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2435"/>
  </bookViews>
  <sheets>
    <sheet name="Vývoj nezaměstnanosti" sheetId="2" r:id="rId1"/>
  </sheets>
  <calcPr calcId="125725"/>
</workbook>
</file>

<file path=xl/calcChain.xml><?xml version="1.0" encoding="utf-8"?>
<calcChain xmlns="http://schemas.openxmlformats.org/spreadsheetml/2006/main">
  <c r="AF24" i="2"/>
  <c r="AF28"/>
  <c r="AF17"/>
  <c r="AF11"/>
  <c r="AF51"/>
  <c r="AF74" l="1"/>
  <c r="AF63"/>
  <c r="AF65"/>
  <c r="AF66"/>
  <c r="AF78"/>
  <c r="AF77"/>
  <c r="AF76"/>
  <c r="AF75"/>
  <c r="AF73"/>
  <c r="AF72"/>
  <c r="AF71"/>
  <c r="AF70"/>
  <c r="AF69"/>
  <c r="AF68"/>
  <c r="AF67"/>
  <c r="AF56"/>
  <c r="AF55"/>
  <c r="AF54"/>
  <c r="AF53"/>
  <c r="AF52"/>
  <c r="AF50"/>
  <c r="AF49"/>
  <c r="AF48"/>
  <c r="AF47"/>
  <c r="AF46"/>
  <c r="AF45"/>
  <c r="AF43"/>
  <c r="AF37"/>
  <c r="AF36"/>
  <c r="AF35"/>
  <c r="AF34"/>
  <c r="AF33"/>
  <c r="AF32"/>
  <c r="AF31"/>
  <c r="AF30"/>
  <c r="AF29"/>
  <c r="AF27"/>
  <c r="AF26"/>
  <c r="AF15"/>
  <c r="AF7"/>
  <c r="AF8"/>
  <c r="AF9"/>
  <c r="AF10"/>
  <c r="AF12"/>
  <c r="AF13"/>
  <c r="AF14"/>
  <c r="AF16"/>
  <c r="AF6"/>
  <c r="AF4"/>
</calcChain>
</file>

<file path=xl/sharedStrings.xml><?xml version="1.0" encoding="utf-8"?>
<sst xmlns="http://schemas.openxmlformats.org/spreadsheetml/2006/main" count="189" uniqueCount="42">
  <si>
    <t>Středočeský kraj</t>
  </si>
  <si>
    <t xml:space="preserve">  Benešov</t>
  </si>
  <si>
    <t xml:space="preserve">  Beroun</t>
  </si>
  <si>
    <t xml:space="preserve">  Kladno</t>
  </si>
  <si>
    <t xml:space="preserve">  Kolín</t>
  </si>
  <si>
    <t xml:space="preserve">  Kutná Hora</t>
  </si>
  <si>
    <t xml:space="preserve">  Mělník</t>
  </si>
  <si>
    <t xml:space="preserve">  Mladá Boleslav</t>
  </si>
  <si>
    <t xml:space="preserve">  Nymburk</t>
  </si>
  <si>
    <t xml:space="preserve">  Praha-východ</t>
  </si>
  <si>
    <t xml:space="preserve">  Praha-západ</t>
  </si>
  <si>
    <t xml:space="preserve">  Příbram</t>
  </si>
  <si>
    <t xml:space="preserve">  Rakovník</t>
  </si>
  <si>
    <t>z toho okres:</t>
  </si>
  <si>
    <t>Zdroj: Ministerstvo práce a sociálních věcí</t>
  </si>
  <si>
    <t>Území</t>
  </si>
  <si>
    <t>Česká republika</t>
  </si>
  <si>
    <t>z toho kraj: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</si>
  <si>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</si>
  <si>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</si>
  <si>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</si>
  <si>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</si>
  <si>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</si>
  <si>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</si>
  <si>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</si>
  <si>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</si>
  <si>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</si>
  <si>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</si>
  <si>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</si>
  <si>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</si>
  <si>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</si>
  <si>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</si>
  <si>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* podíl počtu dosažitelných uchazečů o zaměstnání ve věku 15-64 let na obyvatelstvu celkem ve stejném věku</t>
  </si>
  <si>
    <t>* od roku 2012 změny v povinnosti nahlásit volná pracovní místa</t>
  </si>
  <si>
    <t>rok 2013</t>
  </si>
  <si>
    <t>rok 2014</t>
  </si>
  <si>
    <r>
      <t xml:space="preserve">Vývoj </t>
    </r>
    <r>
      <rPr>
        <b/>
        <i/>
        <sz val="10"/>
        <rFont val="Arial CE"/>
        <charset val="238"/>
      </rPr>
      <t>Podílu nezaměstnaných osob</t>
    </r>
    <r>
      <rPr>
        <b/>
        <sz val="10"/>
        <rFont val="Arial CE"/>
        <family val="2"/>
        <charset val="238"/>
      </rPr>
      <t xml:space="preserve"> v okresech Středočeského kraje (v %)*</t>
    </r>
  </si>
  <si>
    <t>Vývoj počtu volných pracovních míst v okresech Středočeského kraje*</t>
  </si>
  <si>
    <r>
      <t xml:space="preserve">Vývoj </t>
    </r>
    <r>
      <rPr>
        <b/>
        <i/>
        <sz val="10"/>
        <rFont val="Arial CE"/>
        <charset val="238"/>
      </rPr>
      <t>Podílu nezaměstnaných osob</t>
    </r>
    <r>
      <rPr>
        <b/>
        <sz val="10"/>
        <rFont val="Arial CE"/>
        <family val="2"/>
        <charset val="238"/>
      </rPr>
      <t xml:space="preserve"> v krajích České republiky (v %)*</t>
    </r>
  </si>
  <si>
    <t xml:space="preserve">. </t>
  </si>
  <si>
    <t>Vývoj počtu dosažitelných uchazečů o zaměstnání ve věku 15-64 let v okresech Středočeského kraje</t>
  </si>
  <si>
    <t>Index 2014/2013 10/2013=100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</si>
</sst>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0.0"/>
    <numFmt numFmtId="165" formatCode="\$#,##0\ ;\(\$#,##0\)"/>
    <numFmt numFmtId="166" formatCode="#,##0.0"/>
  </numFmts>
  <fonts count="2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rgb="FF0070C0"/>
      <name val="Arial CE"/>
      <charset val="238"/>
    </font>
    <font>
      <b/>
      <sz val="10"/>
      <color rgb="FF0070C0"/>
      <name val="Arial CE"/>
      <family val="2"/>
      <charset val="238"/>
    </font>
    <font>
      <i/>
      <sz val="10"/>
      <color rgb="FF0070C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color rgb="FF0070C0"/>
      <name val="Arial CE"/>
      <charset val="238"/>
    </font>
    <font>
      <b/>
      <sz val="9"/>
      <color rgb="FF0070C0"/>
      <name val="Arial CE"/>
      <charset val="238"/>
    </font>
    <font>
      <sz val="9"/>
      <color rgb="FF0070C0"/>
      <name val="Arial CE"/>
      <charset val="238"/>
    </font>
    <font>
      <sz val="9"/>
      <color rgb="FF0070C0"/>
      <name val="Arial CE"/>
      <family val="2"/>
      <charset val="238"/>
    </font>
    <font>
      <b/>
      <sz val="9"/>
      <color rgb="FF0070C0"/>
      <name val="Arial CE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</fills>
  <borders count="4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</borders>
  <cellStyleXfs count="36">
    <xf numFmtId="0" fontId="0" fillId="0" borderId="0"/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1" fillId="0" borderId="0">
      <alignment vertical="top"/>
    </xf>
    <xf numFmtId="0" fontId="17" fillId="0" borderId="0"/>
    <xf numFmtId="2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11" fillId="0" borderId="40" applyNumberFormat="0" applyFont="0" applyFill="0" applyAlignment="0" applyProtection="0"/>
    <xf numFmtId="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" fillId="0" borderId="0"/>
    <xf numFmtId="0" fontId="11" fillId="0" borderId="0">
      <alignment vertical="top"/>
    </xf>
    <xf numFmtId="2" fontId="11" fillId="0" borderId="0" applyFont="0" applyFill="0" applyBorder="0" applyAlignment="0" applyProtection="0"/>
    <xf numFmtId="3" fontId="11" fillId="2" borderId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0"/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2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7" fillId="0" borderId="2" xfId="0" applyFont="1" applyFill="1" applyBorder="1"/>
    <xf numFmtId="0" fontId="7" fillId="0" borderId="0" xfId="0" applyFont="1" applyFill="1" applyBorder="1"/>
    <xf numFmtId="0" fontId="3" fillId="0" borderId="0" xfId="0" applyFont="1" applyAlignment="1">
      <alignment vertical="center"/>
    </xf>
    <xf numFmtId="164" fontId="9" fillId="0" borderId="3" xfId="0" applyNumberFormat="1" applyFont="1" applyBorder="1"/>
    <xf numFmtId="164" fontId="9" fillId="0" borderId="4" xfId="0" applyNumberFormat="1" applyFont="1" applyBorder="1"/>
    <xf numFmtId="0" fontId="8" fillId="0" borderId="5" xfId="0" applyFont="1" applyBorder="1"/>
    <xf numFmtId="0" fontId="9" fillId="0" borderId="5" xfId="0" applyFont="1" applyBorder="1"/>
    <xf numFmtId="0" fontId="9" fillId="0" borderId="6" xfId="0" applyFont="1" applyBorder="1"/>
    <xf numFmtId="0" fontId="10" fillId="0" borderId="0" xfId="0" applyFont="1"/>
    <xf numFmtId="0" fontId="9" fillId="0" borderId="5" xfId="0" applyFont="1" applyBorder="1" applyAlignment="1">
      <alignment horizontal="left" indent="1"/>
    </xf>
    <xf numFmtId="0" fontId="9" fillId="0" borderId="6" xfId="0" applyFont="1" applyBorder="1" applyAlignment="1">
      <alignment horizontal="left" indent="1"/>
    </xf>
    <xf numFmtId="0" fontId="18" fillId="0" borderId="0" xfId="0" applyFont="1"/>
    <xf numFmtId="164" fontId="18" fillId="0" borderId="0" xfId="0" applyNumberFormat="1" applyFont="1" applyBorder="1"/>
    <xf numFmtId="0" fontId="19" fillId="0" borderId="0" xfId="0" applyFont="1" applyAlignment="1">
      <alignment vertical="center"/>
    </xf>
    <xf numFmtId="0" fontId="20" fillId="0" borderId="0" xfId="0" applyFont="1" applyFill="1" applyBorder="1"/>
    <xf numFmtId="0" fontId="21" fillId="0" borderId="0" xfId="0" applyFont="1"/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164" fontId="23" fillId="0" borderId="10" xfId="0" applyNumberFormat="1" applyFont="1" applyBorder="1"/>
    <xf numFmtId="164" fontId="23" fillId="0" borderId="11" xfId="0" applyNumberFormat="1" applyFont="1" applyBorder="1"/>
    <xf numFmtId="164" fontId="24" fillId="0" borderId="12" xfId="0" applyNumberFormat="1" applyFont="1" applyBorder="1"/>
    <xf numFmtId="164" fontId="24" fillId="0" borderId="11" xfId="0" applyNumberFormat="1" applyFont="1" applyBorder="1"/>
    <xf numFmtId="164" fontId="24" fillId="0" borderId="13" xfId="0" applyNumberFormat="1" applyFont="1" applyBorder="1"/>
    <xf numFmtId="164" fontId="24" fillId="0" borderId="14" xfId="0" applyNumberFormat="1" applyFont="1" applyBorder="1"/>
    <xf numFmtId="3" fontId="23" fillId="0" borderId="10" xfId="0" applyNumberFormat="1" applyFont="1" applyBorder="1"/>
    <xf numFmtId="3" fontId="23" fillId="0" borderId="11" xfId="0" applyNumberFormat="1" applyFont="1" applyBorder="1"/>
    <xf numFmtId="3" fontId="24" fillId="0" borderId="12" xfId="0" applyNumberFormat="1" applyFont="1" applyBorder="1"/>
    <xf numFmtId="3" fontId="24" fillId="0" borderId="11" xfId="0" applyNumberFormat="1" applyFont="1" applyBorder="1"/>
    <xf numFmtId="3" fontId="24" fillId="0" borderId="13" xfId="0" applyNumberFormat="1" applyFont="1" applyBorder="1"/>
    <xf numFmtId="3" fontId="24" fillId="0" borderId="14" xfId="0" applyNumberFormat="1" applyFont="1" applyBorder="1"/>
    <xf numFmtId="3" fontId="23" fillId="0" borderId="12" xfId="0" applyNumberFormat="1" applyFont="1" applyBorder="1"/>
    <xf numFmtId="164" fontId="8" fillId="0" borderId="15" xfId="0" applyNumberFormat="1" applyFont="1" applyBorder="1"/>
    <xf numFmtId="0" fontId="12" fillId="0" borderId="5" xfId="0" applyFont="1" applyBorder="1"/>
    <xf numFmtId="0" fontId="14" fillId="0" borderId="0" xfId="0" applyFont="1"/>
    <xf numFmtId="3" fontId="24" fillId="0" borderId="0" xfId="0" applyNumberFormat="1" applyFont="1" applyBorder="1"/>
    <xf numFmtId="1" fontId="9" fillId="0" borderId="0" xfId="0" applyNumberFormat="1" applyFont="1" applyBorder="1"/>
    <xf numFmtId="164" fontId="25" fillId="0" borderId="0" xfId="0" applyNumberFormat="1" applyFont="1" applyBorder="1"/>
    <xf numFmtId="164" fontId="9" fillId="0" borderId="0" xfId="0" applyNumberFormat="1" applyFont="1" applyBorder="1"/>
    <xf numFmtId="164" fontId="24" fillId="0" borderId="0" xfId="0" applyNumberFormat="1" applyFont="1" applyBorder="1"/>
    <xf numFmtId="0" fontId="25" fillId="0" borderId="0" xfId="0" applyFont="1" applyBorder="1"/>
    <xf numFmtId="0" fontId="9" fillId="0" borderId="0" xfId="0" applyFont="1" applyBorder="1"/>
    <xf numFmtId="1" fontId="9" fillId="0" borderId="0" xfId="0" applyNumberFormat="1" applyFont="1" applyBorder="1" applyAlignment="1">
      <alignment horizontal="right"/>
    </xf>
    <xf numFmtId="0" fontId="16" fillId="0" borderId="5" xfId="0" applyFont="1" applyBorder="1"/>
    <xf numFmtId="2" fontId="7" fillId="0" borderId="0" xfId="0" applyNumberFormat="1" applyFont="1" applyFill="1" applyBorder="1"/>
    <xf numFmtId="4" fontId="21" fillId="0" borderId="0" xfId="0" applyNumberFormat="1" applyFont="1"/>
    <xf numFmtId="0" fontId="16" fillId="0" borderId="0" xfId="0" applyFont="1" applyBorder="1"/>
    <xf numFmtId="164" fontId="13" fillId="0" borderId="12" xfId="0" applyNumberFormat="1" applyFont="1" applyBorder="1"/>
    <xf numFmtId="164" fontId="13" fillId="0" borderId="13" xfId="0" applyNumberFormat="1" applyFont="1" applyBorder="1"/>
    <xf numFmtId="2" fontId="9" fillId="0" borderId="3" xfId="0" applyNumberFormat="1" applyFont="1" applyBorder="1"/>
    <xf numFmtId="2" fontId="20" fillId="0" borderId="0" xfId="0" applyNumberFormat="1" applyFont="1" applyFill="1" applyBorder="1"/>
    <xf numFmtId="2" fontId="0" fillId="0" borderId="0" xfId="0" applyNumberFormat="1"/>
    <xf numFmtId="0" fontId="8" fillId="0" borderId="12" xfId="0" applyFont="1" applyBorder="1"/>
    <xf numFmtId="0" fontId="9" fillId="0" borderId="12" xfId="0" applyFont="1" applyBorder="1"/>
    <xf numFmtId="0" fontId="9" fillId="0" borderId="13" xfId="0" applyFont="1" applyBorder="1"/>
    <xf numFmtId="0" fontId="0" fillId="0" borderId="17" xfId="0" applyFont="1" applyBorder="1" applyAlignment="1">
      <alignment horizontal="center" vertical="center"/>
    </xf>
    <xf numFmtId="164" fontId="12" fillId="0" borderId="0" xfId="0" applyNumberFormat="1" applyFont="1" applyBorder="1"/>
    <xf numFmtId="0" fontId="13" fillId="0" borderId="0" xfId="0" applyFont="1" applyBorder="1"/>
    <xf numFmtId="166" fontId="13" fillId="0" borderId="0" xfId="0" applyNumberFormat="1" applyFont="1" applyBorder="1"/>
    <xf numFmtId="166" fontId="13" fillId="0" borderId="18" xfId="0" applyNumberFormat="1" applyFont="1" applyBorder="1"/>
    <xf numFmtId="1" fontId="10" fillId="0" borderId="16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3" fontId="23" fillId="0" borderId="5" xfId="0" applyNumberFormat="1" applyFont="1" applyBorder="1"/>
    <xf numFmtId="0" fontId="0" fillId="0" borderId="22" xfId="0" applyFont="1" applyBorder="1" applyAlignment="1">
      <alignment horizontal="center" vertical="center"/>
    </xf>
    <xf numFmtId="3" fontId="12" fillId="0" borderId="3" xfId="0" applyNumberFormat="1" applyFont="1" applyBorder="1"/>
    <xf numFmtId="3" fontId="13" fillId="0" borderId="3" xfId="0" applyNumberFormat="1" applyFont="1" applyBorder="1"/>
    <xf numFmtId="3" fontId="13" fillId="0" borderId="4" xfId="0" applyNumberFormat="1" applyFont="1" applyBorder="1"/>
    <xf numFmtId="0" fontId="24" fillId="0" borderId="5" xfId="0" applyFont="1" applyBorder="1"/>
    <xf numFmtId="0" fontId="24" fillId="0" borderId="6" xfId="0" applyFont="1" applyBorder="1"/>
    <xf numFmtId="0" fontId="13" fillId="0" borderId="3" xfId="0" applyFont="1" applyBorder="1"/>
    <xf numFmtId="0" fontId="13" fillId="0" borderId="4" xfId="0" applyFont="1" applyBorder="1"/>
    <xf numFmtId="0" fontId="18" fillId="0" borderId="2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4" fontId="23" fillId="0" borderId="5" xfId="0" applyNumberFormat="1" applyFont="1" applyBorder="1"/>
    <xf numFmtId="166" fontId="24" fillId="0" borderId="5" xfId="0" applyNumberFormat="1" applyFont="1" applyBorder="1"/>
    <xf numFmtId="166" fontId="24" fillId="0" borderId="6" xfId="0" applyNumberFormat="1" applyFont="1" applyBorder="1"/>
    <xf numFmtId="164" fontId="12" fillId="0" borderId="3" xfId="0" applyNumberFormat="1" applyFont="1" applyBorder="1"/>
    <xf numFmtId="166" fontId="13" fillId="0" borderId="3" xfId="0" applyNumberFormat="1" applyFont="1" applyBorder="1"/>
    <xf numFmtId="166" fontId="13" fillId="0" borderId="4" xfId="0" applyNumberFormat="1" applyFont="1" applyBorder="1"/>
    <xf numFmtId="4" fontId="7" fillId="0" borderId="0" xfId="0" applyNumberFormat="1" applyFont="1" applyFill="1" applyBorder="1"/>
    <xf numFmtId="0" fontId="22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164" fontId="12" fillId="0" borderId="2" xfId="0" applyNumberFormat="1" applyFont="1" applyBorder="1"/>
    <xf numFmtId="164" fontId="13" fillId="0" borderId="2" xfId="0" applyNumberFormat="1" applyFont="1" applyBorder="1"/>
    <xf numFmtId="164" fontId="13" fillId="0" borderId="26" xfId="0" applyNumberFormat="1" applyFont="1" applyBorder="1"/>
    <xf numFmtId="0" fontId="0" fillId="0" borderId="21" xfId="0" applyFont="1" applyBorder="1" applyAlignment="1">
      <alignment horizontal="center" vertical="center"/>
    </xf>
    <xf numFmtId="3" fontId="12" fillId="0" borderId="5" xfId="0" applyNumberFormat="1" applyFont="1" applyBorder="1"/>
    <xf numFmtId="3" fontId="13" fillId="0" borderId="5" xfId="0" applyNumberFormat="1" applyFont="1" applyBorder="1"/>
    <xf numFmtId="3" fontId="13" fillId="0" borderId="6" xfId="0" applyNumberFormat="1" applyFont="1" applyBorder="1"/>
    <xf numFmtId="0" fontId="0" fillId="0" borderId="23" xfId="0" applyFont="1" applyBorder="1" applyAlignment="1">
      <alignment horizontal="center" vertical="center"/>
    </xf>
    <xf numFmtId="0" fontId="13" fillId="0" borderId="5" xfId="0" applyFont="1" applyBorder="1"/>
    <xf numFmtId="0" fontId="13" fillId="0" borderId="6" xfId="0" applyFont="1" applyBorder="1"/>
    <xf numFmtId="164" fontId="12" fillId="0" borderId="5" xfId="0" applyNumberFormat="1" applyFont="1" applyBorder="1"/>
    <xf numFmtId="166" fontId="13" fillId="0" borderId="5" xfId="0" applyNumberFormat="1" applyFont="1" applyBorder="1"/>
    <xf numFmtId="166" fontId="13" fillId="0" borderId="6" xfId="0" applyNumberFormat="1" applyFont="1" applyBorder="1"/>
    <xf numFmtId="0" fontId="18" fillId="0" borderId="27" xfId="0" applyFont="1" applyBorder="1" applyAlignment="1">
      <alignment horizontal="center" vertical="center"/>
    </xf>
    <xf numFmtId="164" fontId="23" fillId="0" borderId="28" xfId="0" applyNumberFormat="1" applyFont="1" applyBorder="1"/>
    <xf numFmtId="164" fontId="24" fillId="0" borderId="28" xfId="0" applyNumberFormat="1" applyFont="1" applyBorder="1"/>
    <xf numFmtId="164" fontId="24" fillId="0" borderId="29" xfId="0" applyNumberFormat="1" applyFont="1" applyBorder="1"/>
    <xf numFmtId="0" fontId="22" fillId="0" borderId="30" xfId="0" applyFont="1" applyBorder="1" applyAlignment="1">
      <alignment horizontal="center"/>
    </xf>
    <xf numFmtId="164" fontId="23" fillId="0" borderId="12" xfId="0" applyNumberFormat="1" applyFont="1" applyBorder="1"/>
    <xf numFmtId="3" fontId="23" fillId="0" borderId="28" xfId="0" applyNumberFormat="1" applyFont="1" applyBorder="1"/>
    <xf numFmtId="0" fontId="24" fillId="0" borderId="28" xfId="0" applyFont="1" applyBorder="1"/>
    <xf numFmtId="0" fontId="24" fillId="0" borderId="29" xfId="0" applyFont="1" applyBorder="1"/>
    <xf numFmtId="0" fontId="22" fillId="0" borderId="3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2" fontId="13" fillId="0" borderId="2" xfId="0" applyNumberFormat="1" applyFont="1" applyBorder="1"/>
    <xf numFmtId="0" fontId="0" fillId="0" borderId="31" xfId="0" applyFont="1" applyBorder="1" applyAlignment="1">
      <alignment horizontal="center" vertical="center"/>
    </xf>
    <xf numFmtId="164" fontId="12" fillId="0" borderId="32" xfId="0" applyNumberFormat="1" applyFont="1" applyBorder="1"/>
    <xf numFmtId="164" fontId="13" fillId="0" borderId="32" xfId="0" applyNumberFormat="1" applyFont="1" applyBorder="1"/>
    <xf numFmtId="164" fontId="13" fillId="0" borderId="33" xfId="0" applyNumberFormat="1" applyFont="1" applyBorder="1"/>
    <xf numFmtId="0" fontId="0" fillId="0" borderId="27" xfId="0" applyFont="1" applyBorder="1" applyAlignment="1">
      <alignment horizontal="center" vertical="center"/>
    </xf>
    <xf numFmtId="164" fontId="12" fillId="0" borderId="28" xfId="0" applyNumberFormat="1" applyFont="1" applyBorder="1"/>
    <xf numFmtId="164" fontId="13" fillId="0" borderId="28" xfId="0" applyNumberFormat="1" applyFont="1" applyBorder="1"/>
    <xf numFmtId="164" fontId="13" fillId="0" borderId="29" xfId="0" applyNumberFormat="1" applyFont="1" applyBorder="1"/>
    <xf numFmtId="2" fontId="24" fillId="0" borderId="12" xfId="0" applyNumberFormat="1" applyFont="1" applyBorder="1"/>
    <xf numFmtId="3" fontId="12" fillId="0" borderId="32" xfId="0" applyNumberFormat="1" applyFont="1" applyBorder="1"/>
    <xf numFmtId="3" fontId="13" fillId="0" borderId="32" xfId="0" applyNumberFormat="1" applyFont="1" applyBorder="1"/>
    <xf numFmtId="3" fontId="13" fillId="0" borderId="33" xfId="0" applyNumberFormat="1" applyFont="1" applyBorder="1"/>
    <xf numFmtId="3" fontId="24" fillId="0" borderId="28" xfId="0" applyNumberFormat="1" applyFont="1" applyBorder="1"/>
    <xf numFmtId="3" fontId="24" fillId="0" borderId="29" xfId="0" applyNumberFormat="1" applyFont="1" applyBorder="1"/>
    <xf numFmtId="0" fontId="13" fillId="0" borderId="32" xfId="0" applyFont="1" applyBorder="1"/>
    <xf numFmtId="0" fontId="13" fillId="0" borderId="33" xfId="0" applyFont="1" applyBorder="1"/>
    <xf numFmtId="166" fontId="13" fillId="0" borderId="32" xfId="0" applyNumberFormat="1" applyFont="1" applyBorder="1"/>
    <xf numFmtId="166" fontId="13" fillId="0" borderId="33" xfId="0" applyNumberFormat="1" applyFont="1" applyBorder="1"/>
    <xf numFmtId="166" fontId="24" fillId="0" borderId="28" xfId="0" applyNumberFormat="1" applyFont="1" applyBorder="1"/>
    <xf numFmtId="166" fontId="24" fillId="0" borderId="29" xfId="0" applyNumberFormat="1" applyFont="1" applyBorder="1"/>
    <xf numFmtId="2" fontId="24" fillId="0" borderId="28" xfId="0" applyNumberFormat="1" applyFont="1" applyBorder="1"/>
    <xf numFmtId="3" fontId="26" fillId="0" borderId="10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4" fillId="0" borderId="11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3" fontId="25" fillId="0" borderId="13" xfId="0" applyNumberFormat="1" applyFont="1" applyBorder="1" applyAlignment="1">
      <alignment horizontal="right"/>
    </xf>
    <xf numFmtId="3" fontId="24" fillId="0" borderId="14" xfId="0" applyNumberFormat="1" applyFont="1" applyBorder="1" applyAlignment="1">
      <alignment horizontal="right"/>
    </xf>
    <xf numFmtId="3" fontId="24" fillId="0" borderId="13" xfId="0" applyNumberFormat="1" applyFont="1" applyBorder="1" applyAlignment="1">
      <alignment horizontal="right"/>
    </xf>
    <xf numFmtId="0" fontId="3" fillId="0" borderId="0" xfId="0" applyFont="1" applyFill="1" applyAlignment="1">
      <alignment vertical="center"/>
    </xf>
    <xf numFmtId="3" fontId="24" fillId="0" borderId="5" xfId="0" applyNumberFormat="1" applyFont="1" applyBorder="1"/>
    <xf numFmtId="2" fontId="13" fillId="0" borderId="28" xfId="0" applyNumberFormat="1" applyFont="1" applyBorder="1"/>
    <xf numFmtId="3" fontId="12" fillId="0" borderId="28" xfId="0" applyNumberFormat="1" applyFont="1" applyBorder="1"/>
    <xf numFmtId="3" fontId="13" fillId="0" borderId="28" xfId="0" applyNumberFormat="1" applyFont="1" applyBorder="1"/>
    <xf numFmtId="3" fontId="13" fillId="0" borderId="29" xfId="0" applyNumberFormat="1" applyFont="1" applyBorder="1"/>
    <xf numFmtId="0" fontId="13" fillId="0" borderId="28" xfId="0" applyFont="1" applyBorder="1"/>
    <xf numFmtId="0" fontId="13" fillId="0" borderId="29" xfId="0" applyFont="1" applyBorder="1"/>
    <xf numFmtId="166" fontId="13" fillId="0" borderId="28" xfId="0" applyNumberFormat="1" applyFont="1" applyBorder="1"/>
    <xf numFmtId="166" fontId="13" fillId="0" borderId="29" xfId="0" applyNumberFormat="1" applyFont="1" applyBorder="1"/>
    <xf numFmtId="3" fontId="24" fillId="0" borderId="6" xfId="0" applyNumberFormat="1" applyFont="1" applyBorder="1"/>
    <xf numFmtId="4" fontId="24" fillId="0" borderId="5" xfId="0" applyNumberFormat="1" applyFont="1" applyBorder="1"/>
    <xf numFmtId="0" fontId="18" fillId="0" borderId="38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4" fontId="13" fillId="0" borderId="3" xfId="0" applyNumberFormat="1" applyFont="1" applyBorder="1"/>
    <xf numFmtId="0" fontId="9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0" fillId="0" borderId="36" xfId="0" applyBorder="1" applyAlignment="1"/>
    <xf numFmtId="0" fontId="0" fillId="0" borderId="19" xfId="0" applyBorder="1" applyAlignment="1"/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22" fillId="0" borderId="24" xfId="0" applyNumberFormat="1" applyFont="1" applyBorder="1" applyAlignment="1">
      <alignment horizontal="center" vertical="center"/>
    </xf>
    <xf numFmtId="14" fontId="22" fillId="0" borderId="36" xfId="0" applyNumberFormat="1" applyFont="1" applyBorder="1" applyAlignment="1">
      <alignment horizontal="center" vertical="center"/>
    </xf>
    <xf numFmtId="14" fontId="22" fillId="0" borderId="19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36">
    <cellStyle name="Celkem" xfId="1" builtinId="25" customBuiltin="1"/>
    <cellStyle name="Celkem 2" xfId="12"/>
    <cellStyle name="Celkem 3" xfId="23"/>
    <cellStyle name="Datum" xfId="2"/>
    <cellStyle name="Datum 2" xfId="24"/>
    <cellStyle name="Datum 3" xfId="13"/>
    <cellStyle name="Finanční0" xfId="3"/>
    <cellStyle name="Finanční0 2" xfId="25"/>
    <cellStyle name="Finanční0 3" xfId="14"/>
    <cellStyle name="Měna0" xfId="4"/>
    <cellStyle name="Měna0 2" xfId="26"/>
    <cellStyle name="Měna0 3" xfId="15"/>
    <cellStyle name="normální" xfId="0" builtinId="0"/>
    <cellStyle name="normální 10" xfId="32"/>
    <cellStyle name="Normální 2" xfId="5"/>
    <cellStyle name="normální 2 2" xfId="17"/>
    <cellStyle name="normální 3" xfId="22"/>
    <cellStyle name="normální 4" xfId="11"/>
    <cellStyle name="normální 5" xfId="16"/>
    <cellStyle name="Normální 6" xfId="6"/>
    <cellStyle name="Normální 6 2" xfId="10"/>
    <cellStyle name="Normální 6 2 2" xfId="31"/>
    <cellStyle name="Normální 6 3" xfId="27"/>
    <cellStyle name="normální 7" xfId="33"/>
    <cellStyle name="normální 8" xfId="34"/>
    <cellStyle name="normální 9" xfId="35"/>
    <cellStyle name="Pevný" xfId="7"/>
    <cellStyle name="Pevný 2" xfId="28"/>
    <cellStyle name="Pevný 3" xfId="18"/>
    <cellStyle name="vzorce" xfId="19"/>
    <cellStyle name="Záhlaví 1" xfId="8"/>
    <cellStyle name="Záhlaví 1 2" xfId="29"/>
    <cellStyle name="Záhlaví 1 3" xfId="20"/>
    <cellStyle name="Záhlaví 2" xfId="9"/>
    <cellStyle name="Záhlaví 2 2" xfId="30"/>
    <cellStyle name="Záhlaví 2 3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2"/>
  <sheetViews>
    <sheetView tabSelected="1" workbookViewId="0">
      <selection activeCell="B63" sqref="B63"/>
    </sheetView>
  </sheetViews>
  <sheetFormatPr defaultRowHeight="12.75"/>
  <cols>
    <col min="1" max="1" width="15.5703125" customWidth="1"/>
    <col min="2" max="8" width="6.140625" customWidth="1"/>
    <col min="9" max="9" width="6.140625" style="16" customWidth="1"/>
    <col min="10" max="10" width="6.140625" style="9" customWidth="1"/>
    <col min="11" max="11" width="6.140625" style="16" customWidth="1"/>
    <col min="12" max="19" width="6.140625" style="9" customWidth="1"/>
    <col min="20" max="24" width="6.140625" style="12" customWidth="1"/>
    <col min="25" max="27" width="6.140625" customWidth="1"/>
    <col min="28" max="29" width="6.42578125" bestFit="1" customWidth="1"/>
    <col min="30" max="31" width="6.42578125" customWidth="1"/>
    <col min="32" max="32" width="15.140625" customWidth="1"/>
  </cols>
  <sheetData>
    <row r="1" spans="1:32" ht="20.25" customHeight="1" thickBot="1">
      <c r="A1" s="3" t="s">
        <v>36</v>
      </c>
      <c r="B1" s="3"/>
      <c r="C1" s="3"/>
      <c r="D1" s="3"/>
      <c r="E1" s="3"/>
      <c r="F1" s="3"/>
      <c r="G1" s="3"/>
      <c r="H1" s="3"/>
      <c r="I1" s="14"/>
      <c r="J1" s="3"/>
      <c r="K1" s="14"/>
      <c r="L1" s="3"/>
      <c r="M1" s="3"/>
      <c r="N1" s="3"/>
      <c r="O1" s="3"/>
      <c r="P1" s="3"/>
      <c r="Q1" s="3"/>
      <c r="R1" s="3"/>
      <c r="S1" s="3"/>
    </row>
    <row r="2" spans="1:32" ht="12.75" customHeight="1">
      <c r="A2" s="169" t="s">
        <v>15</v>
      </c>
      <c r="B2" s="164" t="s">
        <v>35</v>
      </c>
      <c r="C2" s="165"/>
      <c r="D2" s="165"/>
      <c r="E2" s="165"/>
      <c r="F2" s="165"/>
      <c r="G2" s="165"/>
      <c r="H2" s="165"/>
      <c r="I2" s="165"/>
      <c r="J2" s="165"/>
      <c r="K2" s="166"/>
      <c r="L2" s="164" t="s">
        <v>34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06">
        <v>2012</v>
      </c>
      <c r="Y2" s="101">
        <v>2011</v>
      </c>
      <c r="Z2" s="17">
        <v>2010</v>
      </c>
      <c r="AA2" s="18">
        <v>2009</v>
      </c>
      <c r="AB2" s="18">
        <v>2008</v>
      </c>
      <c r="AC2" s="18">
        <v>2007</v>
      </c>
      <c r="AD2" s="18">
        <v>2006</v>
      </c>
      <c r="AE2" s="18">
        <v>2005</v>
      </c>
      <c r="AF2" s="156" t="s">
        <v>41</v>
      </c>
    </row>
    <row r="3" spans="1:32" ht="13.5" thickBot="1">
      <c r="A3" s="170"/>
      <c r="B3" s="152">
        <v>10</v>
      </c>
      <c r="C3" s="153">
        <v>9</v>
      </c>
      <c r="D3" s="153">
        <v>8</v>
      </c>
      <c r="E3" s="153">
        <v>7</v>
      </c>
      <c r="F3" s="153">
        <v>6</v>
      </c>
      <c r="G3" s="153">
        <v>5</v>
      </c>
      <c r="H3" s="153">
        <v>4</v>
      </c>
      <c r="I3" s="153">
        <v>3</v>
      </c>
      <c r="J3" s="153">
        <v>2</v>
      </c>
      <c r="K3" s="154">
        <v>1</v>
      </c>
      <c r="L3" s="83">
        <v>12</v>
      </c>
      <c r="M3" s="61">
        <v>11</v>
      </c>
      <c r="N3" s="97">
        <v>10</v>
      </c>
      <c r="O3" s="114">
        <v>9</v>
      </c>
      <c r="P3" s="114">
        <v>8</v>
      </c>
      <c r="Q3" s="114">
        <v>7</v>
      </c>
      <c r="R3" s="114">
        <v>6</v>
      </c>
      <c r="S3" s="114">
        <v>5</v>
      </c>
      <c r="T3" s="114">
        <v>4</v>
      </c>
      <c r="U3" s="114">
        <v>3</v>
      </c>
      <c r="V3" s="114">
        <v>2</v>
      </c>
      <c r="W3" s="114">
        <v>1</v>
      </c>
      <c r="X3" s="107">
        <v>10</v>
      </c>
      <c r="Y3" s="19">
        <v>10</v>
      </c>
      <c r="Z3" s="19">
        <v>10</v>
      </c>
      <c r="AA3" s="19">
        <v>10</v>
      </c>
      <c r="AB3" s="19">
        <v>10</v>
      </c>
      <c r="AC3" s="19">
        <v>10</v>
      </c>
      <c r="AD3" s="19">
        <v>10</v>
      </c>
      <c r="AE3" s="19">
        <v>10</v>
      </c>
      <c r="AF3" s="158"/>
    </row>
    <row r="4" spans="1:32" ht="13.5" thickTop="1">
      <c r="A4" s="53" t="s">
        <v>0</v>
      </c>
      <c r="B4" s="98">
        <v>6.1718856986351396</v>
      </c>
      <c r="C4" s="115">
        <v>6.3413787948127718</v>
      </c>
      <c r="D4" s="115">
        <v>6.4198269162074038</v>
      </c>
      <c r="E4" s="115">
        <v>6.4470583941772324</v>
      </c>
      <c r="F4" s="115">
        <v>6.3554474204414149</v>
      </c>
      <c r="G4" s="115">
        <v>6.4930395848289537</v>
      </c>
      <c r="H4" s="115">
        <v>6.7560602961325866</v>
      </c>
      <c r="I4" s="115">
        <v>7.0689972484714358</v>
      </c>
      <c r="J4" s="115">
        <v>7.2742436913679001</v>
      </c>
      <c r="K4" s="111">
        <v>7.2698571803605105</v>
      </c>
      <c r="L4" s="84">
        <v>6.8996480954416084</v>
      </c>
      <c r="M4" s="33">
        <v>6.5877667010950507</v>
      </c>
      <c r="N4" s="98">
        <v>6.5127263185515609</v>
      </c>
      <c r="O4" s="115">
        <v>6.5237748175927601</v>
      </c>
      <c r="P4" s="115">
        <v>6.4363430268294035</v>
      </c>
      <c r="Q4" s="115">
        <v>6.4012951256078034</v>
      </c>
      <c r="R4" s="115">
        <v>6.1942948843613088</v>
      </c>
      <c r="S4" s="115">
        <v>6.2775470949921832</v>
      </c>
      <c r="T4" s="115">
        <v>6.3967408905732421</v>
      </c>
      <c r="U4" s="115">
        <v>6.604692149729642</v>
      </c>
      <c r="V4" s="115">
        <v>6.701034484344742</v>
      </c>
      <c r="W4" s="115">
        <v>6.5944633116271367</v>
      </c>
      <c r="X4" s="102">
        <v>5.6755656584598357</v>
      </c>
      <c r="Y4" s="102">
        <v>5.2710738765300098</v>
      </c>
      <c r="Z4" s="21">
        <v>5.4314785097104323</v>
      </c>
      <c r="AA4" s="20">
        <v>5.0333705246501808</v>
      </c>
      <c r="AB4" s="21">
        <v>3.0105952047422688</v>
      </c>
      <c r="AC4" s="21">
        <v>3.1812479668053366</v>
      </c>
      <c r="AD4" s="21">
        <v>3.9195966166938261</v>
      </c>
      <c r="AE4" s="21">
        <v>4.5335049692866507</v>
      </c>
      <c r="AF4" s="48">
        <f>+B4/N4*100</f>
        <v>94.766544711919892</v>
      </c>
    </row>
    <row r="5" spans="1:32">
      <c r="A5" s="54" t="s">
        <v>13</v>
      </c>
      <c r="B5" s="130"/>
      <c r="C5" s="142"/>
      <c r="D5" s="142"/>
      <c r="E5" s="142"/>
      <c r="F5" s="142"/>
      <c r="G5" s="142"/>
      <c r="H5" s="142"/>
      <c r="I5" s="142"/>
      <c r="J5" s="142"/>
      <c r="K5" s="112"/>
      <c r="L5" s="109"/>
      <c r="M5" s="50"/>
      <c r="N5" s="130"/>
      <c r="O5" s="142"/>
      <c r="P5" s="142"/>
      <c r="Q5" s="142"/>
      <c r="R5" s="142"/>
      <c r="S5" s="142"/>
      <c r="T5" s="142"/>
      <c r="U5" s="142"/>
      <c r="V5" s="142"/>
      <c r="W5" s="116"/>
      <c r="X5" s="118"/>
      <c r="Y5" s="22"/>
      <c r="Z5" s="23"/>
      <c r="AA5" s="22"/>
      <c r="AB5" s="23"/>
      <c r="AC5" s="23"/>
      <c r="AD5" s="23"/>
      <c r="AE5" s="23"/>
      <c r="AF5" s="48"/>
    </row>
    <row r="6" spans="1:32">
      <c r="A6" s="54" t="s">
        <v>1</v>
      </c>
      <c r="B6" s="99">
        <v>4.0710007486897934</v>
      </c>
      <c r="C6" s="116">
        <v>4.2557171584903895</v>
      </c>
      <c r="D6" s="116">
        <v>4.3249980525044789</v>
      </c>
      <c r="E6" s="116">
        <v>4.4484539289491689</v>
      </c>
      <c r="F6" s="116">
        <v>4.5254429769294191</v>
      </c>
      <c r="G6" s="116">
        <v>4.7730805097917317</v>
      </c>
      <c r="H6" s="116">
        <v>5.2373769574074363</v>
      </c>
      <c r="I6" s="116">
        <v>5.9054874272265581</v>
      </c>
      <c r="J6" s="116">
        <v>6.1680825712207721</v>
      </c>
      <c r="K6" s="112">
        <v>6.1703575405171343</v>
      </c>
      <c r="L6" s="85">
        <v>5.6521537534195758</v>
      </c>
      <c r="M6" s="4">
        <v>5.2956751985878201</v>
      </c>
      <c r="N6" s="99">
        <v>5.2406003403991956</v>
      </c>
      <c r="O6" s="116">
        <v>5.2893609784003583</v>
      </c>
      <c r="P6" s="116">
        <v>5.0832792558944409</v>
      </c>
      <c r="Q6" s="116">
        <v>5.0455457773660646</v>
      </c>
      <c r="R6" s="116">
        <v>4.8056896897514623</v>
      </c>
      <c r="S6" s="116">
        <v>4.8947814692052729</v>
      </c>
      <c r="T6" s="116">
        <v>5.0673755051242262</v>
      </c>
      <c r="U6" s="116">
        <v>5.4311138386007975</v>
      </c>
      <c r="V6" s="116">
        <v>5.6652188026525279</v>
      </c>
      <c r="W6" s="116">
        <v>5.5389984403712225</v>
      </c>
      <c r="X6" s="22">
        <v>4.3991152617350693</v>
      </c>
      <c r="Y6" s="22">
        <v>3.8902078167860878</v>
      </c>
      <c r="Z6" s="23">
        <v>4.0495266570066759</v>
      </c>
      <c r="AA6" s="22">
        <v>3.820922657374441</v>
      </c>
      <c r="AB6" s="23">
        <v>2.0548881430068495</v>
      </c>
      <c r="AC6" s="23">
        <v>2.1697247706422016</v>
      </c>
      <c r="AD6" s="23">
        <v>2.8869052191681903</v>
      </c>
      <c r="AE6" s="23">
        <v>3.248621796813473</v>
      </c>
      <c r="AF6" s="48">
        <f>+B6/N6*100</f>
        <v>77.681954056044091</v>
      </c>
    </row>
    <row r="7" spans="1:32">
      <c r="A7" s="54" t="s">
        <v>2</v>
      </c>
      <c r="B7" s="99">
        <v>5.8457099210727312</v>
      </c>
      <c r="C7" s="116">
        <v>6.2415104591143713</v>
      </c>
      <c r="D7" s="116">
        <v>6.3240838229799952</v>
      </c>
      <c r="E7" s="116">
        <v>6.3827258992683626</v>
      </c>
      <c r="F7" s="116">
        <v>6.3459709199619514</v>
      </c>
      <c r="G7" s="116">
        <v>6.4139396515087128</v>
      </c>
      <c r="H7" s="116">
        <v>6.5754077706268941</v>
      </c>
      <c r="I7" s="116">
        <v>6.8735577575675304</v>
      </c>
      <c r="J7" s="116">
        <v>7.190019519646949</v>
      </c>
      <c r="K7" s="112">
        <v>7.1855474055963056</v>
      </c>
      <c r="L7" s="85">
        <v>6.7837488959847816</v>
      </c>
      <c r="M7" s="4">
        <v>6.5514181371377864</v>
      </c>
      <c r="N7" s="99">
        <v>6.525188078950511</v>
      </c>
      <c r="O7" s="116">
        <v>6.5975301903527326</v>
      </c>
      <c r="P7" s="116">
        <v>6.5675256237529203</v>
      </c>
      <c r="Q7" s="116">
        <v>6.4910485933503832</v>
      </c>
      <c r="R7" s="116">
        <v>6.2475495627567632</v>
      </c>
      <c r="S7" s="116">
        <v>6.2293349694924496</v>
      </c>
      <c r="T7" s="116">
        <v>6.3436512520811394</v>
      </c>
      <c r="U7" s="116">
        <v>6.4660417130811814</v>
      </c>
      <c r="V7" s="116">
        <v>6.540895687113073</v>
      </c>
      <c r="W7" s="116">
        <v>6.4877342888643881</v>
      </c>
      <c r="X7" s="22">
        <v>5.4554193703436669</v>
      </c>
      <c r="Y7" s="22">
        <v>5.0426614832844923</v>
      </c>
      <c r="Z7" s="23">
        <v>5.5223068552774759</v>
      </c>
      <c r="AA7" s="22">
        <v>5.0197270662180395</v>
      </c>
      <c r="AB7" s="23">
        <v>2.4982460943515683</v>
      </c>
      <c r="AC7" s="23">
        <v>2.7153639281686477</v>
      </c>
      <c r="AD7" s="23">
        <v>3.1442194398184258</v>
      </c>
      <c r="AE7" s="23">
        <v>3.4324526227446821</v>
      </c>
      <c r="AF7" s="48">
        <f t="shared" ref="AF7:AF17" si="0">+B7/N7*100</f>
        <v>89.586841794343115</v>
      </c>
    </row>
    <row r="8" spans="1:32">
      <c r="A8" s="54" t="s">
        <v>3</v>
      </c>
      <c r="B8" s="99">
        <v>8.3016305611623213</v>
      </c>
      <c r="C8" s="116">
        <v>8.4819976015394776</v>
      </c>
      <c r="D8" s="116">
        <v>8.5154420782695954</v>
      </c>
      <c r="E8" s="116">
        <v>8.5999257747262945</v>
      </c>
      <c r="F8" s="116">
        <v>8.4759606459996295</v>
      </c>
      <c r="G8" s="116">
        <v>8.5177627307299879</v>
      </c>
      <c r="H8" s="116">
        <v>8.6638278923492251</v>
      </c>
      <c r="I8" s="116">
        <v>8.8110865278690653</v>
      </c>
      <c r="J8" s="116">
        <v>8.8068470969234323</v>
      </c>
      <c r="K8" s="112">
        <v>8.9790067511328946</v>
      </c>
      <c r="L8" s="85">
        <v>8.4232223238961446</v>
      </c>
      <c r="M8" s="4">
        <v>8.2426631138743929</v>
      </c>
      <c r="N8" s="99">
        <v>8.191400832177532</v>
      </c>
      <c r="O8" s="116">
        <v>8.1491202129232594</v>
      </c>
      <c r="P8" s="116">
        <v>8.1786859048375629</v>
      </c>
      <c r="Q8" s="116">
        <v>8.1585361350123708</v>
      </c>
      <c r="R8" s="116">
        <v>7.9111266942857927</v>
      </c>
      <c r="S8" s="116">
        <v>7.9978603510131059</v>
      </c>
      <c r="T8" s="116">
        <v>8.021941611751279</v>
      </c>
      <c r="U8" s="116">
        <v>8.0453007795264018</v>
      </c>
      <c r="V8" s="116">
        <v>8.0293728181052124</v>
      </c>
      <c r="W8" s="116">
        <v>7.8912798120154681</v>
      </c>
      <c r="X8" s="22">
        <v>7.1999263622974956</v>
      </c>
      <c r="Y8" s="22">
        <v>6.927125555320063</v>
      </c>
      <c r="Z8" s="23">
        <v>6.8971475236003208</v>
      </c>
      <c r="AA8" s="22">
        <v>6.2998453360856601</v>
      </c>
      <c r="AB8" s="23">
        <v>4.1974064909834592</v>
      </c>
      <c r="AC8" s="23">
        <v>4.6599338875193226</v>
      </c>
      <c r="AD8" s="23">
        <v>5.7366024794755717</v>
      </c>
      <c r="AE8" s="23">
        <v>6.4857815264515599</v>
      </c>
      <c r="AF8" s="48">
        <f t="shared" si="0"/>
        <v>101.34567616996331</v>
      </c>
    </row>
    <row r="9" spans="1:32">
      <c r="A9" s="54" t="s">
        <v>4</v>
      </c>
      <c r="B9" s="99">
        <v>7.8324085885987422</v>
      </c>
      <c r="C9" s="116">
        <v>8.0293204659310931</v>
      </c>
      <c r="D9" s="116">
        <v>8.1535766961651923</v>
      </c>
      <c r="E9" s="116">
        <v>8.3206704425104761</v>
      </c>
      <c r="F9" s="116">
        <v>8.2140883129644422</v>
      </c>
      <c r="G9" s="116">
        <v>8.4473308461148733</v>
      </c>
      <c r="H9" s="116">
        <v>8.8766668715049466</v>
      </c>
      <c r="I9" s="116">
        <v>9.5234455027749334</v>
      </c>
      <c r="J9" s="116">
        <v>9.9010960453704691</v>
      </c>
      <c r="K9" s="112">
        <v>9.9712661245949743</v>
      </c>
      <c r="L9" s="85">
        <v>9.391809290953546</v>
      </c>
      <c r="M9" s="4">
        <v>8.8358702643104348</v>
      </c>
      <c r="N9" s="99">
        <v>8.3985002678093199</v>
      </c>
      <c r="O9" s="116">
        <v>8.51724401621167</v>
      </c>
      <c r="P9" s="116">
        <v>8.230024916308718</v>
      </c>
      <c r="Q9" s="116">
        <v>8.2742605719872895</v>
      </c>
      <c r="R9" s="116">
        <v>8.1347237278043281</v>
      </c>
      <c r="S9" s="116">
        <v>8.3180736128914123</v>
      </c>
      <c r="T9" s="116">
        <v>8.5466053984966983</v>
      </c>
      <c r="U9" s="116">
        <v>8.8644431916871085</v>
      </c>
      <c r="V9" s="116">
        <v>9.1816367265469054</v>
      </c>
      <c r="W9" s="116">
        <v>8.9470051384308604</v>
      </c>
      <c r="X9" s="22">
        <v>7.4856602391994143</v>
      </c>
      <c r="Y9" s="22">
        <v>7.0443409921983378</v>
      </c>
      <c r="Z9" s="23">
        <v>6.8445493185702837</v>
      </c>
      <c r="AA9" s="22">
        <v>6.2987610726304197</v>
      </c>
      <c r="AB9" s="23">
        <v>3.946571359340926</v>
      </c>
      <c r="AC9" s="23">
        <v>4.1462778604408586</v>
      </c>
      <c r="AD9" s="23">
        <v>4.829567393083849</v>
      </c>
      <c r="AE9" s="23">
        <v>5.5166752248435547</v>
      </c>
      <c r="AF9" s="48">
        <f t="shared" si="0"/>
        <v>93.259609916542416</v>
      </c>
    </row>
    <row r="10" spans="1:32">
      <c r="A10" s="54" t="s">
        <v>5</v>
      </c>
      <c r="B10" s="99">
        <v>7.0796460176991154</v>
      </c>
      <c r="C10" s="116">
        <v>7.3463810633766027</v>
      </c>
      <c r="D10" s="116">
        <v>7.5512990402762714</v>
      </c>
      <c r="E10" s="116">
        <v>7.6025736104708264</v>
      </c>
      <c r="F10" s="116">
        <v>7.5304163075504595</v>
      </c>
      <c r="G10" s="116">
        <v>7.7948594763391794</v>
      </c>
      <c r="H10" s="116">
        <v>8.3064919475842753</v>
      </c>
      <c r="I10" s="116">
        <v>9.027680623563505</v>
      </c>
      <c r="J10" s="116">
        <v>9.5901901262182463</v>
      </c>
      <c r="K10" s="112">
        <v>9.7068975837506741</v>
      </c>
      <c r="L10" s="85">
        <v>8.8059969297633529</v>
      </c>
      <c r="M10" s="4">
        <v>8.1107991317681254</v>
      </c>
      <c r="N10" s="99">
        <v>7.9017013232514168</v>
      </c>
      <c r="O10" s="116">
        <v>7.9156144990356516</v>
      </c>
      <c r="P10" s="116">
        <v>7.8286440947385154</v>
      </c>
      <c r="Q10" s="116">
        <v>7.753246237541199</v>
      </c>
      <c r="R10" s="116">
        <v>7.5627417914889401</v>
      </c>
      <c r="S10" s="116">
        <v>7.7954004758128468</v>
      </c>
      <c r="T10" s="116">
        <v>8.1715450533357075</v>
      </c>
      <c r="U10" s="116">
        <v>8.8310563408008189</v>
      </c>
      <c r="V10" s="116">
        <v>9.1621064319137115</v>
      </c>
      <c r="W10" s="116">
        <v>9.1296252277949446</v>
      </c>
      <c r="X10" s="22">
        <v>7.5459421089991316</v>
      </c>
      <c r="Y10" s="22">
        <v>6.4723831192404475</v>
      </c>
      <c r="Z10" s="23">
        <v>6.3167715006764773</v>
      </c>
      <c r="AA10" s="22">
        <v>6.3209754427345874</v>
      </c>
      <c r="AB10" s="23">
        <v>3.9466029388207748</v>
      </c>
      <c r="AC10" s="23">
        <v>4.2391935164792764</v>
      </c>
      <c r="AD10" s="23">
        <v>5.5431852160135016</v>
      </c>
      <c r="AE10" s="23">
        <v>6.4308246085963656</v>
      </c>
      <c r="AF10" s="48">
        <f t="shared" si="0"/>
        <v>89.596477113943365</v>
      </c>
    </row>
    <row r="11" spans="1:32">
      <c r="A11" s="54" t="s">
        <v>6</v>
      </c>
      <c r="B11" s="99">
        <v>7.8476326094695628</v>
      </c>
      <c r="C11" s="116">
        <v>8.0114428852011041</v>
      </c>
      <c r="D11" s="116">
        <v>7.9647780132864847</v>
      </c>
      <c r="E11" s="116">
        <v>7.9860765788165091</v>
      </c>
      <c r="F11" s="116">
        <v>7.899224145280928</v>
      </c>
      <c r="G11" s="116">
        <v>8.0042613636363633</v>
      </c>
      <c r="H11" s="116">
        <v>8.2023094294601382</v>
      </c>
      <c r="I11" s="116">
        <v>8.492188821837459</v>
      </c>
      <c r="J11" s="116">
        <v>8.7190618481141104</v>
      </c>
      <c r="K11" s="112">
        <v>8.6225115178156297</v>
      </c>
      <c r="L11" s="85">
        <v>8.1515386240405601</v>
      </c>
      <c r="M11" s="4">
        <v>7.8477231740306586</v>
      </c>
      <c r="N11" s="99">
        <v>7.7959562964631672</v>
      </c>
      <c r="O11" s="116">
        <v>7.7169875042215468</v>
      </c>
      <c r="P11" s="116">
        <v>7.5710267229254571</v>
      </c>
      <c r="Q11" s="116">
        <v>7.5513072814169249</v>
      </c>
      <c r="R11" s="116">
        <v>7.3499662845583273</v>
      </c>
      <c r="S11" s="116">
        <v>7.4379352954392273</v>
      </c>
      <c r="T11" s="116">
        <v>7.5352162029574608</v>
      </c>
      <c r="U11" s="116">
        <v>7.621163727260102</v>
      </c>
      <c r="V11" s="116">
        <v>7.6938147215225294</v>
      </c>
      <c r="W11" s="116">
        <v>7.6670348260097585</v>
      </c>
      <c r="X11" s="22">
        <v>6.6268748086929907</v>
      </c>
      <c r="Y11" s="22">
        <v>6.1496255305571301</v>
      </c>
      <c r="Z11" s="23">
        <v>6.5954817478720891</v>
      </c>
      <c r="AA11" s="22">
        <v>5.9340862185545502</v>
      </c>
      <c r="AB11" s="23">
        <v>3.8305730865347956</v>
      </c>
      <c r="AC11" s="23">
        <v>4.15450134380389</v>
      </c>
      <c r="AD11" s="23">
        <v>4.8899885180671445</v>
      </c>
      <c r="AE11" s="23">
        <v>5.9207612427321621</v>
      </c>
      <c r="AF11" s="48">
        <f>+B11/N11*100</f>
        <v>100.66286047588338</v>
      </c>
    </row>
    <row r="12" spans="1:32">
      <c r="A12" s="54" t="s">
        <v>7</v>
      </c>
      <c r="B12" s="99">
        <v>4.3899456841214235</v>
      </c>
      <c r="C12" s="116">
        <v>4.3971147972369717</v>
      </c>
      <c r="D12" s="116">
        <v>4.4105044433748519</v>
      </c>
      <c r="E12" s="116">
        <v>4.3621486014395909</v>
      </c>
      <c r="F12" s="116">
        <v>4.2529247649637769</v>
      </c>
      <c r="G12" s="116">
        <v>4.4053895723491507</v>
      </c>
      <c r="H12" s="116">
        <v>4.6039459048065101</v>
      </c>
      <c r="I12" s="116">
        <v>4.7413944451597043</v>
      </c>
      <c r="J12" s="116">
        <v>4.9069849069849072</v>
      </c>
      <c r="K12" s="112">
        <v>4.8919399354446371</v>
      </c>
      <c r="L12" s="85">
        <v>4.685089072801234</v>
      </c>
      <c r="M12" s="4">
        <v>4.586427537247209</v>
      </c>
      <c r="N12" s="99">
        <v>4.5914914471074191</v>
      </c>
      <c r="O12" s="116">
        <v>4.7518540976724655</v>
      </c>
      <c r="P12" s="116">
        <v>4.7195542707944798</v>
      </c>
      <c r="Q12" s="116">
        <v>4.622769001351414</v>
      </c>
      <c r="R12" s="116">
        <v>4.4788804545242868</v>
      </c>
      <c r="S12" s="116">
        <v>4.5869851135398116</v>
      </c>
      <c r="T12" s="116">
        <v>4.706334062456369</v>
      </c>
      <c r="U12" s="116">
        <v>4.7193670386783921</v>
      </c>
      <c r="V12" s="116">
        <v>4.6582290315417971</v>
      </c>
      <c r="W12" s="116">
        <v>4.6212943827571307</v>
      </c>
      <c r="X12" s="22">
        <v>4.153399186519465</v>
      </c>
      <c r="Y12" s="22">
        <v>3.9724053148631819</v>
      </c>
      <c r="Z12" s="23">
        <v>4.2968870280611036</v>
      </c>
      <c r="AA12" s="22">
        <v>3.9116854414036513</v>
      </c>
      <c r="AB12" s="23">
        <v>2.0775201251460231</v>
      </c>
      <c r="AC12" s="23">
        <v>2.0803024228191762</v>
      </c>
      <c r="AD12" s="23">
        <v>2.6430421473981633</v>
      </c>
      <c r="AE12" s="23">
        <v>3.1246882854139892</v>
      </c>
      <c r="AF12" s="48">
        <f t="shared" si="0"/>
        <v>95.610451085279351</v>
      </c>
    </row>
    <row r="13" spans="1:32">
      <c r="A13" s="54" t="s">
        <v>8</v>
      </c>
      <c r="B13" s="99">
        <v>7.5567026435163456</v>
      </c>
      <c r="C13" s="116">
        <v>7.7113144108217995</v>
      </c>
      <c r="D13" s="116">
        <v>7.7952534317250866</v>
      </c>
      <c r="E13" s="116">
        <v>7.7426509637312178</v>
      </c>
      <c r="F13" s="116">
        <v>7.5706673750332047</v>
      </c>
      <c r="G13" s="116">
        <v>7.741471723469755</v>
      </c>
      <c r="H13" s="116">
        <v>8.1302084147657094</v>
      </c>
      <c r="I13" s="116">
        <v>8.5034066636523793</v>
      </c>
      <c r="J13" s="116">
        <v>8.7346251578405845</v>
      </c>
      <c r="K13" s="112">
        <v>8.7040558655734639</v>
      </c>
      <c r="L13" s="85">
        <v>8.5945415153451687</v>
      </c>
      <c r="M13" s="4">
        <v>8.1192975878015243</v>
      </c>
      <c r="N13" s="99">
        <v>8.0927022004279046</v>
      </c>
      <c r="O13" s="116">
        <v>7.9893849516078683</v>
      </c>
      <c r="P13" s="116">
        <v>7.9015544041450783</v>
      </c>
      <c r="Q13" s="116">
        <v>7.9065196024898992</v>
      </c>
      <c r="R13" s="116">
        <v>7.6569200779727096</v>
      </c>
      <c r="S13" s="116">
        <v>7.7076577700174607</v>
      </c>
      <c r="T13" s="116">
        <v>7.8293198929749241</v>
      </c>
      <c r="U13" s="116">
        <v>8.1104319414698196</v>
      </c>
      <c r="V13" s="116">
        <v>8.1487665795028512</v>
      </c>
      <c r="W13" s="116">
        <v>8.052001196153423</v>
      </c>
      <c r="X13" s="22">
        <v>7.0699160506202228</v>
      </c>
      <c r="Y13" s="22">
        <v>7.0495078078223026</v>
      </c>
      <c r="Z13" s="23">
        <v>6.8799347010532603</v>
      </c>
      <c r="AA13" s="22">
        <v>6.5923129176474307</v>
      </c>
      <c r="AB13" s="23">
        <v>4.2050663832622179</v>
      </c>
      <c r="AC13" s="23">
        <v>4.2323797911084728</v>
      </c>
      <c r="AD13" s="23">
        <v>5.4420990720167293</v>
      </c>
      <c r="AE13" s="23">
        <v>5.7360588410594007</v>
      </c>
      <c r="AF13" s="48">
        <f t="shared" si="0"/>
        <v>93.376754220818626</v>
      </c>
    </row>
    <row r="14" spans="1:32">
      <c r="A14" s="54" t="s">
        <v>9</v>
      </c>
      <c r="B14" s="99">
        <v>3.2845672354508331</v>
      </c>
      <c r="C14" s="116">
        <v>3.4128274282336424</v>
      </c>
      <c r="D14" s="116">
        <v>3.4508918658870549</v>
      </c>
      <c r="E14" s="116">
        <v>3.4397465352404946</v>
      </c>
      <c r="F14" s="116">
        <v>3.35118407886447</v>
      </c>
      <c r="G14" s="116">
        <v>3.4154556111721033</v>
      </c>
      <c r="H14" s="116">
        <v>3.5861192132226458</v>
      </c>
      <c r="I14" s="116">
        <v>3.6470175049446385</v>
      </c>
      <c r="J14" s="116">
        <v>3.6613378285756628</v>
      </c>
      <c r="K14" s="112">
        <v>3.5818041749041662</v>
      </c>
      <c r="L14" s="85">
        <v>3.5339303815714831</v>
      </c>
      <c r="M14" s="4">
        <v>3.4500325474768632</v>
      </c>
      <c r="N14" s="99">
        <v>3.4163425593777141</v>
      </c>
      <c r="O14" s="116">
        <v>3.4373937034657396</v>
      </c>
      <c r="P14" s="116">
        <v>3.3809343673160583</v>
      </c>
      <c r="Q14" s="116">
        <v>3.3592049219119735</v>
      </c>
      <c r="R14" s="116">
        <v>3.2426748515076591</v>
      </c>
      <c r="S14" s="116">
        <v>3.3055265901981232</v>
      </c>
      <c r="T14" s="116">
        <v>3.3085771985618164</v>
      </c>
      <c r="U14" s="116">
        <v>3.4336923806482207</v>
      </c>
      <c r="V14" s="116">
        <v>3.4613547059798555</v>
      </c>
      <c r="W14" s="116">
        <v>3.3291114575214338</v>
      </c>
      <c r="X14" s="22">
        <v>2.9487938075330042</v>
      </c>
      <c r="Y14" s="22">
        <v>2.6651059754481343</v>
      </c>
      <c r="Z14" s="23">
        <v>2.9557186084686431</v>
      </c>
      <c r="AA14" s="22">
        <v>2.6829218775377619</v>
      </c>
      <c r="AB14" s="23">
        <v>1.4006133611559013</v>
      </c>
      <c r="AC14" s="23">
        <v>1.4342816835175169</v>
      </c>
      <c r="AD14" s="23">
        <v>1.5128700662769881</v>
      </c>
      <c r="AE14" s="23">
        <v>2.09755197765422</v>
      </c>
      <c r="AF14" s="48">
        <f t="shared" si="0"/>
        <v>96.142795353903736</v>
      </c>
    </row>
    <row r="15" spans="1:32">
      <c r="A15" s="54" t="s">
        <v>10</v>
      </c>
      <c r="B15" s="99">
        <v>4.364347708773666</v>
      </c>
      <c r="C15" s="116">
        <v>4.4924075158833867</v>
      </c>
      <c r="D15" s="116">
        <v>4.6334224810138016</v>
      </c>
      <c r="E15" s="116">
        <v>4.6104299677947909</v>
      </c>
      <c r="F15" s="116">
        <v>4.4905984451274632</v>
      </c>
      <c r="G15" s="116">
        <v>4.5670703333371163</v>
      </c>
      <c r="H15" s="116">
        <v>4.6222465578408221</v>
      </c>
      <c r="I15" s="116">
        <v>4.5781321848748915</v>
      </c>
      <c r="J15" s="116">
        <v>4.5769779805995485</v>
      </c>
      <c r="K15" s="112">
        <v>4.3731975486661865</v>
      </c>
      <c r="L15" s="85">
        <v>4.3434571525347181</v>
      </c>
      <c r="M15" s="4">
        <v>4.2156177289763539</v>
      </c>
      <c r="N15" s="99">
        <v>4.3331154159354961</v>
      </c>
      <c r="O15" s="116">
        <v>4.2431548131565355</v>
      </c>
      <c r="P15" s="116">
        <v>4.2357105099859806</v>
      </c>
      <c r="Q15" s="116">
        <v>4.1658519753867393</v>
      </c>
      <c r="R15" s="116">
        <v>3.8713910761154859</v>
      </c>
      <c r="S15" s="116">
        <v>3.8638327285294629</v>
      </c>
      <c r="T15" s="116">
        <v>3.7918224138326413</v>
      </c>
      <c r="U15" s="116">
        <v>3.8665754200490845</v>
      </c>
      <c r="V15" s="116">
        <v>3.7693011756035517</v>
      </c>
      <c r="W15" s="116">
        <v>3.6557990379476211</v>
      </c>
      <c r="X15" s="22">
        <v>3.4585950344794956</v>
      </c>
      <c r="Y15" s="22">
        <v>3.0115068339498565</v>
      </c>
      <c r="Z15" s="23">
        <v>3.0590159203501517</v>
      </c>
      <c r="AA15" s="22">
        <v>2.8329590602867509</v>
      </c>
      <c r="AB15" s="23">
        <v>1.2329412795114605</v>
      </c>
      <c r="AC15" s="23">
        <v>1.2601211861225803</v>
      </c>
      <c r="AD15" s="23">
        <v>1.6624528595036652</v>
      </c>
      <c r="AE15" s="23">
        <v>1.9086219602063377</v>
      </c>
      <c r="AF15" s="48">
        <f>+B15/N15*100</f>
        <v>100.72078146645505</v>
      </c>
    </row>
    <row r="16" spans="1:32">
      <c r="A16" s="54" t="s">
        <v>11</v>
      </c>
      <c r="B16" s="99">
        <v>8.2709702609487863</v>
      </c>
      <c r="C16" s="116">
        <v>8.4362889172107067</v>
      </c>
      <c r="D16" s="116">
        <v>8.564002599090319</v>
      </c>
      <c r="E16" s="116">
        <v>8.5282783854268036</v>
      </c>
      <c r="F16" s="116">
        <v>8.3971248410618369</v>
      </c>
      <c r="G16" s="116">
        <v>8.6177175814918012</v>
      </c>
      <c r="H16" s="116">
        <v>9.0369487176164132</v>
      </c>
      <c r="I16" s="116">
        <v>9.6351778911345001</v>
      </c>
      <c r="J16" s="116">
        <v>10.12646793134598</v>
      </c>
      <c r="K16" s="112">
        <v>10.05093816493649</v>
      </c>
      <c r="L16" s="85">
        <v>9.5217845130861711</v>
      </c>
      <c r="M16" s="4">
        <v>8.8310717645391161</v>
      </c>
      <c r="N16" s="99">
        <v>8.617670537944532</v>
      </c>
      <c r="O16" s="116">
        <v>8.577456996925136</v>
      </c>
      <c r="P16" s="116">
        <v>8.4791299764754271</v>
      </c>
      <c r="Q16" s="116">
        <v>8.4351277407421676</v>
      </c>
      <c r="R16" s="116">
        <v>8.1662773685156189</v>
      </c>
      <c r="S16" s="116">
        <v>8.1960065147415264</v>
      </c>
      <c r="T16" s="116">
        <v>8.4755083770303106</v>
      </c>
      <c r="U16" s="116">
        <v>8.7650518062167464</v>
      </c>
      <c r="V16" s="116">
        <v>9.0870608155778179</v>
      </c>
      <c r="W16" s="116">
        <v>8.88458876899813</v>
      </c>
      <c r="X16" s="22">
        <v>7.0865037790438317</v>
      </c>
      <c r="Y16" s="22">
        <v>6.7370678175957472</v>
      </c>
      <c r="Z16" s="23">
        <v>7.185887289845609</v>
      </c>
      <c r="AA16" s="22">
        <v>6.4550405915231206</v>
      </c>
      <c r="AB16" s="23">
        <v>4.0424259536449281</v>
      </c>
      <c r="AC16" s="23">
        <v>4.0076140600970414</v>
      </c>
      <c r="AD16" s="23">
        <v>4.7461442758606518</v>
      </c>
      <c r="AE16" s="23">
        <v>5.4507719324318229</v>
      </c>
      <c r="AF16" s="48">
        <f t="shared" si="0"/>
        <v>95.976867815157391</v>
      </c>
    </row>
    <row r="17" spans="1:32" ht="13.5" thickBot="1">
      <c r="A17" s="55" t="s">
        <v>12</v>
      </c>
      <c r="B17" s="100">
        <v>6.9675629534784473</v>
      </c>
      <c r="C17" s="117">
        <v>7.1474273527059458</v>
      </c>
      <c r="D17" s="117">
        <v>7.3295499960035162</v>
      </c>
      <c r="E17" s="117">
        <v>7.3476988560787433</v>
      </c>
      <c r="F17" s="117">
        <v>7.2846272548289255</v>
      </c>
      <c r="G17" s="117">
        <v>7.3745214802211825</v>
      </c>
      <c r="H17" s="117">
        <v>7.5890126838088658</v>
      </c>
      <c r="I17" s="117">
        <v>8.1096034778026613</v>
      </c>
      <c r="J17" s="117">
        <v>8.2793490282825086</v>
      </c>
      <c r="K17" s="113">
        <v>8.4936698865580507</v>
      </c>
      <c r="L17" s="86">
        <v>7.9691651977163298</v>
      </c>
      <c r="M17" s="5">
        <v>7.4529743400600656</v>
      </c>
      <c r="N17" s="100">
        <v>7.4029222061340008</v>
      </c>
      <c r="O17" s="117">
        <v>7.5299936855398863</v>
      </c>
      <c r="P17" s="117">
        <v>7.2842979987903327</v>
      </c>
      <c r="Q17" s="117">
        <v>7.2765018132128034</v>
      </c>
      <c r="R17" s="117">
        <v>7.1329148830002369</v>
      </c>
      <c r="S17" s="117">
        <v>7.3282763327121438</v>
      </c>
      <c r="T17" s="117">
        <v>7.599675384172361</v>
      </c>
      <c r="U17" s="117">
        <v>7.8893362774386286</v>
      </c>
      <c r="V17" s="117">
        <v>8.0618572886411801</v>
      </c>
      <c r="W17" s="117">
        <v>8.0727805082087212</v>
      </c>
      <c r="X17" s="24">
        <v>6.9307446060953071</v>
      </c>
      <c r="Y17" s="24">
        <v>5.8824821853102316</v>
      </c>
      <c r="Z17" s="25">
        <v>5.8058790202694217</v>
      </c>
      <c r="AA17" s="24">
        <v>5.6050988152450465</v>
      </c>
      <c r="AB17" s="25">
        <v>3.2818184163678112</v>
      </c>
      <c r="AC17" s="25">
        <v>3.435485992371432</v>
      </c>
      <c r="AD17" s="25">
        <v>4.3887562980641741</v>
      </c>
      <c r="AE17" s="25">
        <v>4.9482133609528747</v>
      </c>
      <c r="AF17" s="49">
        <f>+B17/N17*100</f>
        <v>94.119089184878675</v>
      </c>
    </row>
    <row r="18" spans="1:32">
      <c r="A18" s="44" t="s">
        <v>32</v>
      </c>
      <c r="B18" s="47"/>
      <c r="C18" s="47"/>
      <c r="D18" s="47"/>
      <c r="E18" s="47"/>
      <c r="F18" s="47"/>
      <c r="G18" s="47"/>
      <c r="H18" s="47"/>
      <c r="I18" s="38"/>
      <c r="J18" s="39"/>
      <c r="K18" s="38"/>
      <c r="L18" s="39"/>
      <c r="M18" s="39"/>
      <c r="N18" s="39"/>
      <c r="O18" s="39"/>
      <c r="P18" s="39"/>
      <c r="Q18" s="39"/>
      <c r="R18" s="39"/>
      <c r="S18" s="39"/>
      <c r="T18" s="40"/>
      <c r="U18" s="40"/>
      <c r="V18" s="40"/>
      <c r="W18" s="40"/>
      <c r="X18" s="40"/>
      <c r="Y18" s="37"/>
    </row>
    <row r="19" spans="1:32">
      <c r="A19" s="1" t="s">
        <v>14</v>
      </c>
      <c r="B19" s="2"/>
      <c r="C19" s="2"/>
      <c r="D19" s="2"/>
      <c r="E19" s="2"/>
      <c r="F19" s="2"/>
      <c r="G19" s="2"/>
      <c r="H19" s="2"/>
      <c r="I19" s="15"/>
      <c r="J19" s="2"/>
      <c r="K19" s="15"/>
      <c r="L19" s="2"/>
      <c r="M19" s="2"/>
      <c r="N19" s="2"/>
      <c r="O19" s="2"/>
      <c r="P19" s="2"/>
      <c r="Q19" s="2"/>
      <c r="R19" s="2"/>
      <c r="S19" s="2"/>
      <c r="T19" s="13"/>
      <c r="U19" s="13"/>
      <c r="V19" s="13"/>
      <c r="W19" s="13"/>
      <c r="X19" s="13"/>
    </row>
    <row r="20" spans="1:32">
      <c r="A20" s="2"/>
      <c r="B20" s="2"/>
      <c r="C20" s="2"/>
      <c r="D20" s="2"/>
      <c r="E20" s="2"/>
      <c r="F20" s="2"/>
      <c r="G20" s="2"/>
      <c r="H20" s="2"/>
      <c r="I20" s="51"/>
      <c r="J20" s="2"/>
      <c r="K20" s="51"/>
      <c r="L20" s="45"/>
      <c r="M20" s="2"/>
      <c r="N20" s="45"/>
      <c r="O20" s="2"/>
      <c r="P20" s="2"/>
      <c r="Q20" s="2"/>
      <c r="R20" s="45"/>
      <c r="S20" s="2"/>
      <c r="T20" s="13"/>
      <c r="U20" s="13"/>
      <c r="V20" s="13"/>
      <c r="W20" s="13"/>
      <c r="X20" s="13"/>
    </row>
    <row r="21" spans="1:32" ht="20.25" customHeight="1" thickBot="1">
      <c r="A21" s="140" t="s">
        <v>40</v>
      </c>
      <c r="B21" s="3"/>
      <c r="C21" s="3"/>
      <c r="D21" s="3"/>
      <c r="E21" s="3"/>
      <c r="F21" s="3"/>
      <c r="G21" s="3"/>
      <c r="H21" s="3"/>
      <c r="I21" s="14"/>
      <c r="J21" s="3"/>
      <c r="K21" s="14"/>
      <c r="L21" s="3"/>
      <c r="M21" s="3"/>
      <c r="N21" s="3"/>
      <c r="O21" s="3"/>
      <c r="P21" s="3"/>
      <c r="Q21" s="3"/>
      <c r="R21" s="3"/>
      <c r="S21" s="3"/>
    </row>
    <row r="22" spans="1:32" ht="12.75" customHeight="1">
      <c r="A22" s="167" t="s">
        <v>15</v>
      </c>
      <c r="B22" s="164" t="s">
        <v>35</v>
      </c>
      <c r="C22" s="165"/>
      <c r="D22" s="165"/>
      <c r="E22" s="165"/>
      <c r="F22" s="165"/>
      <c r="G22" s="165"/>
      <c r="H22" s="165"/>
      <c r="I22" s="165"/>
      <c r="J22" s="165"/>
      <c r="K22" s="166"/>
      <c r="L22" s="159" t="s">
        <v>34</v>
      </c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1"/>
      <c r="X22" s="106">
        <v>2012</v>
      </c>
      <c r="Y22" s="62">
        <v>2011</v>
      </c>
      <c r="Z22" s="17">
        <v>2010</v>
      </c>
      <c r="AA22" s="18">
        <v>2009</v>
      </c>
      <c r="AB22" s="18">
        <v>2008</v>
      </c>
      <c r="AC22" s="18">
        <v>2007</v>
      </c>
      <c r="AD22" s="18">
        <v>2006</v>
      </c>
      <c r="AE22" s="18">
        <v>2005</v>
      </c>
      <c r="AF22" s="156" t="s">
        <v>41</v>
      </c>
    </row>
    <row r="23" spans="1:32" ht="13.5" thickBot="1">
      <c r="A23" s="168"/>
      <c r="B23" s="73">
        <v>10</v>
      </c>
      <c r="C23" s="74">
        <v>9</v>
      </c>
      <c r="D23" s="74">
        <v>8</v>
      </c>
      <c r="E23" s="74">
        <v>7</v>
      </c>
      <c r="F23" s="74">
        <v>6</v>
      </c>
      <c r="G23" s="74">
        <v>5</v>
      </c>
      <c r="H23" s="74">
        <v>4</v>
      </c>
      <c r="I23" s="74">
        <v>3</v>
      </c>
      <c r="J23" s="74">
        <v>2</v>
      </c>
      <c r="K23" s="154">
        <v>1</v>
      </c>
      <c r="L23" s="87">
        <v>12</v>
      </c>
      <c r="M23" s="65">
        <v>11</v>
      </c>
      <c r="N23" s="97">
        <v>10</v>
      </c>
      <c r="O23" s="114">
        <v>9</v>
      </c>
      <c r="P23" s="114">
        <v>8</v>
      </c>
      <c r="Q23" s="114">
        <v>7</v>
      </c>
      <c r="R23" s="114">
        <v>6</v>
      </c>
      <c r="S23" s="114">
        <v>5</v>
      </c>
      <c r="T23" s="114">
        <v>4</v>
      </c>
      <c r="U23" s="114">
        <v>3</v>
      </c>
      <c r="V23" s="114">
        <v>2</v>
      </c>
      <c r="W23" s="110">
        <v>1</v>
      </c>
      <c r="X23" s="108">
        <v>10</v>
      </c>
      <c r="Y23" s="63">
        <v>10</v>
      </c>
      <c r="Z23" s="19">
        <v>10</v>
      </c>
      <c r="AA23" s="19">
        <v>10</v>
      </c>
      <c r="AB23" s="19">
        <v>10</v>
      </c>
      <c r="AC23" s="19">
        <v>10</v>
      </c>
      <c r="AD23" s="19">
        <v>10</v>
      </c>
      <c r="AE23" s="19">
        <v>10</v>
      </c>
      <c r="AF23" s="157"/>
    </row>
    <row r="24" spans="1:32" ht="13.5" thickTop="1">
      <c r="A24" s="6" t="s">
        <v>0</v>
      </c>
      <c r="B24" s="64">
        <v>54083</v>
      </c>
      <c r="C24" s="66">
        <v>55565</v>
      </c>
      <c r="D24" s="66">
        <v>56252</v>
      </c>
      <c r="E24" s="66">
        <v>56530</v>
      </c>
      <c r="F24" s="66">
        <v>55717</v>
      </c>
      <c r="G24" s="66">
        <v>56890</v>
      </c>
      <c r="H24" s="66">
        <v>59121</v>
      </c>
      <c r="I24" s="66">
        <v>62224</v>
      </c>
      <c r="J24" s="66">
        <v>64018</v>
      </c>
      <c r="K24" s="119">
        <v>63969</v>
      </c>
      <c r="L24" s="88">
        <v>60702</v>
      </c>
      <c r="M24" s="66">
        <v>57723</v>
      </c>
      <c r="N24" s="103">
        <v>57086</v>
      </c>
      <c r="O24" s="143">
        <v>57197</v>
      </c>
      <c r="P24" s="143">
        <v>56441</v>
      </c>
      <c r="Q24" s="143">
        <v>56148</v>
      </c>
      <c r="R24" s="143">
        <v>54348</v>
      </c>
      <c r="S24" s="143">
        <v>55091</v>
      </c>
      <c r="T24" s="143">
        <v>56291</v>
      </c>
      <c r="U24" s="143">
        <v>57861</v>
      </c>
      <c r="V24" s="143">
        <v>58273</v>
      </c>
      <c r="W24" s="119">
        <v>57399</v>
      </c>
      <c r="X24" s="131" t="s">
        <v>39</v>
      </c>
      <c r="Y24" s="132" t="s">
        <v>39</v>
      </c>
      <c r="Z24" s="132" t="s">
        <v>39</v>
      </c>
      <c r="AA24" s="133" t="s">
        <v>39</v>
      </c>
      <c r="AB24" s="132" t="s">
        <v>39</v>
      </c>
      <c r="AC24" s="132" t="s">
        <v>39</v>
      </c>
      <c r="AD24" s="132" t="s">
        <v>39</v>
      </c>
      <c r="AE24" s="132" t="s">
        <v>39</v>
      </c>
      <c r="AF24" s="48">
        <f>+B24/N24*100</f>
        <v>94.739515818239155</v>
      </c>
    </row>
    <row r="25" spans="1:32">
      <c r="A25" s="7" t="s">
        <v>13</v>
      </c>
      <c r="B25" s="69"/>
      <c r="C25" s="71"/>
      <c r="D25" s="71"/>
      <c r="E25" s="71"/>
      <c r="F25" s="67"/>
      <c r="G25" s="67"/>
      <c r="H25" s="67"/>
      <c r="I25" s="67"/>
      <c r="J25" s="67"/>
      <c r="K25" s="120"/>
      <c r="L25" s="89"/>
      <c r="M25" s="67"/>
      <c r="N25" s="122"/>
      <c r="O25" s="144"/>
      <c r="P25" s="144"/>
      <c r="Q25" s="144"/>
      <c r="R25" s="144"/>
      <c r="S25" s="144"/>
      <c r="T25" s="144"/>
      <c r="U25" s="144"/>
      <c r="V25" s="144"/>
      <c r="W25" s="120"/>
      <c r="X25" s="134"/>
      <c r="Y25" s="135"/>
      <c r="Z25" s="135"/>
      <c r="AA25" s="136"/>
      <c r="AB25" s="135"/>
      <c r="AC25" s="135"/>
      <c r="AD25" s="135"/>
      <c r="AE25" s="135"/>
      <c r="AF25" s="48"/>
    </row>
    <row r="26" spans="1:32">
      <c r="A26" s="7" t="s">
        <v>1</v>
      </c>
      <c r="B26" s="141">
        <v>2610</v>
      </c>
      <c r="C26" s="67">
        <v>2730</v>
      </c>
      <c r="D26" s="67">
        <v>2776</v>
      </c>
      <c r="E26" s="67">
        <v>2860</v>
      </c>
      <c r="F26" s="67">
        <v>2909</v>
      </c>
      <c r="G26" s="67">
        <v>3071</v>
      </c>
      <c r="H26" s="67">
        <v>3368</v>
      </c>
      <c r="I26" s="67">
        <v>3814</v>
      </c>
      <c r="J26" s="67">
        <v>3986</v>
      </c>
      <c r="K26" s="120">
        <v>3990</v>
      </c>
      <c r="L26" s="89">
        <v>3657</v>
      </c>
      <c r="M26" s="67">
        <v>3420</v>
      </c>
      <c r="N26" s="122">
        <v>3387</v>
      </c>
      <c r="O26" s="144">
        <v>3421</v>
      </c>
      <c r="P26" s="144">
        <v>3290</v>
      </c>
      <c r="Q26" s="144">
        <v>3268</v>
      </c>
      <c r="R26" s="144">
        <v>3115</v>
      </c>
      <c r="S26" s="144">
        <v>3175</v>
      </c>
      <c r="T26" s="144">
        <v>3298</v>
      </c>
      <c r="U26" s="144">
        <v>3540</v>
      </c>
      <c r="V26" s="144">
        <v>3665</v>
      </c>
      <c r="W26" s="120">
        <v>3587</v>
      </c>
      <c r="X26" s="134" t="s">
        <v>39</v>
      </c>
      <c r="Y26" s="135" t="s">
        <v>39</v>
      </c>
      <c r="Z26" s="135" t="s">
        <v>39</v>
      </c>
      <c r="AA26" s="136" t="s">
        <v>39</v>
      </c>
      <c r="AB26" s="135" t="s">
        <v>39</v>
      </c>
      <c r="AC26" s="135" t="s">
        <v>39</v>
      </c>
      <c r="AD26" s="135" t="s">
        <v>39</v>
      </c>
      <c r="AE26" s="135" t="s">
        <v>39</v>
      </c>
      <c r="AF26" s="48">
        <f>+B26/N26*100</f>
        <v>77.059344552701504</v>
      </c>
    </row>
    <row r="27" spans="1:32">
      <c r="A27" s="7" t="s">
        <v>2</v>
      </c>
      <c r="B27" s="141">
        <v>3444</v>
      </c>
      <c r="C27" s="67">
        <v>3676</v>
      </c>
      <c r="D27" s="67">
        <v>3724</v>
      </c>
      <c r="E27" s="67">
        <v>3760</v>
      </c>
      <c r="F27" s="67">
        <v>3736</v>
      </c>
      <c r="G27" s="67">
        <v>3773</v>
      </c>
      <c r="H27" s="67">
        <v>3862</v>
      </c>
      <c r="I27" s="67">
        <v>4051</v>
      </c>
      <c r="J27" s="67">
        <v>4236</v>
      </c>
      <c r="K27" s="120">
        <v>4232</v>
      </c>
      <c r="L27" s="89">
        <v>3994</v>
      </c>
      <c r="M27" s="67">
        <v>3839</v>
      </c>
      <c r="N27" s="122">
        <v>3825</v>
      </c>
      <c r="O27" s="144">
        <v>3868</v>
      </c>
      <c r="P27" s="144">
        <v>3851</v>
      </c>
      <c r="Q27" s="144">
        <v>3807</v>
      </c>
      <c r="R27" s="144">
        <v>3665</v>
      </c>
      <c r="S27" s="144">
        <v>3655</v>
      </c>
      <c r="T27" s="144">
        <v>3734</v>
      </c>
      <c r="U27" s="144">
        <v>3773</v>
      </c>
      <c r="V27" s="144">
        <v>3793</v>
      </c>
      <c r="W27" s="120">
        <v>3766</v>
      </c>
      <c r="X27" s="134" t="s">
        <v>39</v>
      </c>
      <c r="Y27" s="135" t="s">
        <v>39</v>
      </c>
      <c r="Z27" s="135" t="s">
        <v>39</v>
      </c>
      <c r="AA27" s="136" t="s">
        <v>39</v>
      </c>
      <c r="AB27" s="135" t="s">
        <v>39</v>
      </c>
      <c r="AC27" s="135" t="s">
        <v>39</v>
      </c>
      <c r="AD27" s="135" t="s">
        <v>39</v>
      </c>
      <c r="AE27" s="135" t="s">
        <v>39</v>
      </c>
      <c r="AF27" s="48">
        <f t="shared" ref="AF27:AF37" si="1">+B27/N27*100</f>
        <v>90.039215686274503</v>
      </c>
    </row>
    <row r="28" spans="1:32">
      <c r="A28" s="7" t="s">
        <v>3</v>
      </c>
      <c r="B28" s="141">
        <v>8925</v>
      </c>
      <c r="C28" s="67">
        <v>9124</v>
      </c>
      <c r="D28" s="67">
        <v>9165</v>
      </c>
      <c r="E28" s="67">
        <v>9269</v>
      </c>
      <c r="F28" s="67">
        <v>9132</v>
      </c>
      <c r="G28" s="67">
        <v>9183</v>
      </c>
      <c r="H28" s="67">
        <v>9339</v>
      </c>
      <c r="I28" s="67">
        <v>9518</v>
      </c>
      <c r="J28" s="67">
        <v>9518</v>
      </c>
      <c r="K28" s="120">
        <v>9709</v>
      </c>
      <c r="L28" s="89">
        <v>9113</v>
      </c>
      <c r="M28" s="67">
        <v>8909</v>
      </c>
      <c r="N28" s="122">
        <v>8859</v>
      </c>
      <c r="O28" s="144">
        <v>8818</v>
      </c>
      <c r="P28" s="144">
        <v>8854</v>
      </c>
      <c r="Q28" s="144">
        <v>8837</v>
      </c>
      <c r="R28" s="144">
        <v>8574</v>
      </c>
      <c r="S28" s="144">
        <v>8672</v>
      </c>
      <c r="T28" s="144">
        <v>8716</v>
      </c>
      <c r="U28" s="144">
        <v>8752</v>
      </c>
      <c r="V28" s="144">
        <v>8671</v>
      </c>
      <c r="W28" s="120">
        <v>8530</v>
      </c>
      <c r="X28" s="134" t="s">
        <v>39</v>
      </c>
      <c r="Y28" s="135" t="s">
        <v>39</v>
      </c>
      <c r="Z28" s="135" t="s">
        <v>39</v>
      </c>
      <c r="AA28" s="136" t="s">
        <v>39</v>
      </c>
      <c r="AB28" s="135" t="s">
        <v>39</v>
      </c>
      <c r="AC28" s="135" t="s">
        <v>39</v>
      </c>
      <c r="AD28" s="135" t="s">
        <v>39</v>
      </c>
      <c r="AE28" s="135" t="s">
        <v>39</v>
      </c>
      <c r="AF28" s="48">
        <f>+B28/N28*100</f>
        <v>100.74500507958008</v>
      </c>
    </row>
    <row r="29" spans="1:32">
      <c r="A29" s="7" t="s">
        <v>4</v>
      </c>
      <c r="B29" s="141">
        <v>5096</v>
      </c>
      <c r="C29" s="67">
        <v>5225</v>
      </c>
      <c r="D29" s="67">
        <v>5307</v>
      </c>
      <c r="E29" s="67">
        <v>5421</v>
      </c>
      <c r="F29" s="67">
        <v>5350</v>
      </c>
      <c r="G29" s="67">
        <v>5502</v>
      </c>
      <c r="H29" s="67">
        <v>5778</v>
      </c>
      <c r="I29" s="67">
        <v>6229</v>
      </c>
      <c r="J29" s="67">
        <v>6477</v>
      </c>
      <c r="K29" s="120">
        <v>6524</v>
      </c>
      <c r="L29" s="89">
        <v>6146</v>
      </c>
      <c r="M29" s="67">
        <v>5770</v>
      </c>
      <c r="N29" s="122">
        <v>5488</v>
      </c>
      <c r="O29" s="144">
        <v>5569</v>
      </c>
      <c r="P29" s="144">
        <v>5384</v>
      </c>
      <c r="Q29" s="144">
        <v>5416</v>
      </c>
      <c r="R29" s="144">
        <v>5328</v>
      </c>
      <c r="S29" s="144">
        <v>5451</v>
      </c>
      <c r="T29" s="144">
        <v>5617</v>
      </c>
      <c r="U29" s="144">
        <v>5818</v>
      </c>
      <c r="V29" s="144">
        <v>5980</v>
      </c>
      <c r="W29" s="120">
        <v>5833</v>
      </c>
      <c r="X29" s="134" t="s">
        <v>39</v>
      </c>
      <c r="Y29" s="135" t="s">
        <v>39</v>
      </c>
      <c r="Z29" s="135" t="s">
        <v>39</v>
      </c>
      <c r="AA29" s="136" t="s">
        <v>39</v>
      </c>
      <c r="AB29" s="135" t="s">
        <v>39</v>
      </c>
      <c r="AC29" s="135" t="s">
        <v>39</v>
      </c>
      <c r="AD29" s="135" t="s">
        <v>39</v>
      </c>
      <c r="AE29" s="135" t="s">
        <v>39</v>
      </c>
      <c r="AF29" s="48">
        <f t="shared" si="1"/>
        <v>92.857142857142861</v>
      </c>
    </row>
    <row r="30" spans="1:32">
      <c r="A30" s="7" t="s">
        <v>5</v>
      </c>
      <c r="B30" s="141">
        <v>3520</v>
      </c>
      <c r="C30" s="67">
        <v>3656</v>
      </c>
      <c r="D30" s="67">
        <v>3761</v>
      </c>
      <c r="E30" s="67">
        <v>3793</v>
      </c>
      <c r="F30" s="67">
        <v>3757</v>
      </c>
      <c r="G30" s="67">
        <v>3894</v>
      </c>
      <c r="H30" s="67">
        <v>4152</v>
      </c>
      <c r="I30" s="67">
        <v>4517</v>
      </c>
      <c r="J30" s="67">
        <v>4802</v>
      </c>
      <c r="K30" s="120">
        <v>4865</v>
      </c>
      <c r="L30" s="89">
        <v>4417</v>
      </c>
      <c r="M30" s="67">
        <v>4073</v>
      </c>
      <c r="N30" s="122">
        <v>3971</v>
      </c>
      <c r="O30" s="144">
        <v>3981</v>
      </c>
      <c r="P30" s="144">
        <v>3940</v>
      </c>
      <c r="Q30" s="144">
        <v>3905</v>
      </c>
      <c r="R30" s="144">
        <v>3812</v>
      </c>
      <c r="S30" s="144">
        <v>3932</v>
      </c>
      <c r="T30" s="144">
        <v>4129</v>
      </c>
      <c r="U30" s="144">
        <v>4486</v>
      </c>
      <c r="V30" s="144">
        <v>4621</v>
      </c>
      <c r="W30" s="120">
        <v>4609</v>
      </c>
      <c r="X30" s="134" t="s">
        <v>39</v>
      </c>
      <c r="Y30" s="135" t="s">
        <v>39</v>
      </c>
      <c r="Z30" s="135" t="s">
        <v>39</v>
      </c>
      <c r="AA30" s="136" t="s">
        <v>39</v>
      </c>
      <c r="AB30" s="135" t="s">
        <v>39</v>
      </c>
      <c r="AC30" s="135" t="s">
        <v>39</v>
      </c>
      <c r="AD30" s="135" t="s">
        <v>39</v>
      </c>
      <c r="AE30" s="135" t="s">
        <v>39</v>
      </c>
      <c r="AF30" s="48">
        <f t="shared" si="1"/>
        <v>88.642659279778385</v>
      </c>
    </row>
    <row r="31" spans="1:32">
      <c r="A31" s="7" t="s">
        <v>6</v>
      </c>
      <c r="B31" s="141">
        <v>5511</v>
      </c>
      <c r="C31" s="67">
        <v>5629</v>
      </c>
      <c r="D31" s="67">
        <v>5599</v>
      </c>
      <c r="E31" s="67">
        <v>5621</v>
      </c>
      <c r="F31" s="67">
        <v>5559</v>
      </c>
      <c r="G31" s="67">
        <v>5635</v>
      </c>
      <c r="H31" s="67">
        <v>5775</v>
      </c>
      <c r="I31" s="67">
        <v>6023</v>
      </c>
      <c r="J31" s="67">
        <v>6186</v>
      </c>
      <c r="K31" s="120">
        <v>6120</v>
      </c>
      <c r="L31" s="89">
        <v>5788</v>
      </c>
      <c r="M31" s="67">
        <v>5570</v>
      </c>
      <c r="N31" s="122">
        <v>5537</v>
      </c>
      <c r="O31" s="144">
        <v>5484</v>
      </c>
      <c r="P31" s="144">
        <v>5383</v>
      </c>
      <c r="Q31" s="144">
        <v>5372</v>
      </c>
      <c r="R31" s="144">
        <v>5232</v>
      </c>
      <c r="S31" s="144">
        <v>5297</v>
      </c>
      <c r="T31" s="144">
        <v>5376</v>
      </c>
      <c r="U31" s="144">
        <v>5488</v>
      </c>
      <c r="V31" s="144">
        <v>5498</v>
      </c>
      <c r="W31" s="120">
        <v>5484</v>
      </c>
      <c r="X31" s="134" t="s">
        <v>39</v>
      </c>
      <c r="Y31" s="135" t="s">
        <v>39</v>
      </c>
      <c r="Z31" s="135" t="s">
        <v>39</v>
      </c>
      <c r="AA31" s="136" t="s">
        <v>39</v>
      </c>
      <c r="AB31" s="135" t="s">
        <v>39</v>
      </c>
      <c r="AC31" s="135" t="s">
        <v>39</v>
      </c>
      <c r="AD31" s="135" t="s">
        <v>39</v>
      </c>
      <c r="AE31" s="135" t="s">
        <v>39</v>
      </c>
      <c r="AF31" s="48">
        <f t="shared" si="1"/>
        <v>99.530431641683222</v>
      </c>
    </row>
    <row r="32" spans="1:32">
      <c r="A32" s="7" t="s">
        <v>7</v>
      </c>
      <c r="B32" s="141">
        <v>3734</v>
      </c>
      <c r="C32" s="67">
        <v>3743</v>
      </c>
      <c r="D32" s="67">
        <v>3757</v>
      </c>
      <c r="E32" s="67">
        <v>3721</v>
      </c>
      <c r="F32" s="67">
        <v>3628</v>
      </c>
      <c r="G32" s="67">
        <v>3760</v>
      </c>
      <c r="H32" s="67">
        <v>3932</v>
      </c>
      <c r="I32" s="67">
        <v>4051</v>
      </c>
      <c r="J32" s="67">
        <v>4194</v>
      </c>
      <c r="K32" s="120">
        <v>4183</v>
      </c>
      <c r="L32" s="89">
        <v>4008</v>
      </c>
      <c r="M32" s="67">
        <v>3928</v>
      </c>
      <c r="N32" s="122">
        <v>3935</v>
      </c>
      <c r="O32" s="144">
        <v>4075</v>
      </c>
      <c r="P32" s="144">
        <v>4049</v>
      </c>
      <c r="Q32" s="144">
        <v>3968</v>
      </c>
      <c r="R32" s="144">
        <v>3847</v>
      </c>
      <c r="S32" s="144">
        <v>3941</v>
      </c>
      <c r="T32" s="144">
        <v>4045</v>
      </c>
      <c r="U32" s="144">
        <v>4068</v>
      </c>
      <c r="V32" s="144">
        <v>3986</v>
      </c>
      <c r="W32" s="120">
        <v>3958</v>
      </c>
      <c r="X32" s="134" t="s">
        <v>39</v>
      </c>
      <c r="Y32" s="135" t="s">
        <v>39</v>
      </c>
      <c r="Z32" s="135" t="s">
        <v>39</v>
      </c>
      <c r="AA32" s="136" t="s">
        <v>39</v>
      </c>
      <c r="AB32" s="135" t="s">
        <v>39</v>
      </c>
      <c r="AC32" s="135" t="s">
        <v>39</v>
      </c>
      <c r="AD32" s="135" t="s">
        <v>39</v>
      </c>
      <c r="AE32" s="135" t="s">
        <v>39</v>
      </c>
      <c r="AF32" s="48">
        <f t="shared" si="1"/>
        <v>94.891994917407871</v>
      </c>
    </row>
    <row r="33" spans="1:32">
      <c r="A33" s="7" t="s">
        <v>8</v>
      </c>
      <c r="B33" s="141">
        <v>4831</v>
      </c>
      <c r="C33" s="67">
        <v>4931</v>
      </c>
      <c r="D33" s="67">
        <v>4986</v>
      </c>
      <c r="E33" s="67">
        <v>4957</v>
      </c>
      <c r="F33" s="67">
        <v>4845</v>
      </c>
      <c r="G33" s="67">
        <v>4954</v>
      </c>
      <c r="H33" s="67">
        <v>5200</v>
      </c>
      <c r="I33" s="67">
        <v>5454</v>
      </c>
      <c r="J33" s="67">
        <v>5603</v>
      </c>
      <c r="K33" s="120">
        <v>5584</v>
      </c>
      <c r="L33" s="89">
        <v>5514</v>
      </c>
      <c r="M33" s="67">
        <v>5197</v>
      </c>
      <c r="N33" s="122">
        <v>5182</v>
      </c>
      <c r="O33" s="144">
        <v>5118</v>
      </c>
      <c r="P33" s="144">
        <v>5063</v>
      </c>
      <c r="Q33" s="144">
        <v>5068</v>
      </c>
      <c r="R33" s="144">
        <v>4910</v>
      </c>
      <c r="S33" s="144">
        <v>4944</v>
      </c>
      <c r="T33" s="144">
        <v>5033</v>
      </c>
      <c r="U33" s="144">
        <v>5188</v>
      </c>
      <c r="V33" s="144">
        <v>5173</v>
      </c>
      <c r="W33" s="120">
        <v>5116</v>
      </c>
      <c r="X33" s="134" t="s">
        <v>39</v>
      </c>
      <c r="Y33" s="135" t="s">
        <v>39</v>
      </c>
      <c r="Z33" s="135" t="s">
        <v>39</v>
      </c>
      <c r="AA33" s="136" t="s">
        <v>39</v>
      </c>
      <c r="AB33" s="135" t="s">
        <v>39</v>
      </c>
      <c r="AC33" s="135" t="s">
        <v>39</v>
      </c>
      <c r="AD33" s="135" t="s">
        <v>39</v>
      </c>
      <c r="AE33" s="135" t="s">
        <v>39</v>
      </c>
      <c r="AF33" s="48">
        <f t="shared" si="1"/>
        <v>93.22655345426476</v>
      </c>
    </row>
    <row r="34" spans="1:32">
      <c r="A34" s="7" t="s">
        <v>9</v>
      </c>
      <c r="B34" s="141">
        <v>3563</v>
      </c>
      <c r="C34" s="67">
        <v>3695</v>
      </c>
      <c r="D34" s="67">
        <v>3730</v>
      </c>
      <c r="E34" s="67">
        <v>3713</v>
      </c>
      <c r="F34" s="67">
        <v>3617</v>
      </c>
      <c r="G34" s="67">
        <v>3671</v>
      </c>
      <c r="H34" s="67">
        <v>3836</v>
      </c>
      <c r="I34" s="67">
        <v>3946</v>
      </c>
      <c r="J34" s="67">
        <v>3953</v>
      </c>
      <c r="K34" s="120">
        <v>3859</v>
      </c>
      <c r="L34" s="89">
        <v>3800</v>
      </c>
      <c r="M34" s="67">
        <v>3657</v>
      </c>
      <c r="N34" s="122">
        <v>3619</v>
      </c>
      <c r="O34" s="144">
        <v>3638</v>
      </c>
      <c r="P34" s="144">
        <v>3575</v>
      </c>
      <c r="Q34" s="144">
        <v>3549</v>
      </c>
      <c r="R34" s="144">
        <v>3423</v>
      </c>
      <c r="S34" s="144">
        <v>3487</v>
      </c>
      <c r="T34" s="144">
        <v>3506</v>
      </c>
      <c r="U34" s="144">
        <v>3548</v>
      </c>
      <c r="V34" s="144">
        <v>3550</v>
      </c>
      <c r="W34" s="120">
        <v>3417</v>
      </c>
      <c r="X34" s="134" t="s">
        <v>39</v>
      </c>
      <c r="Y34" s="135" t="s">
        <v>39</v>
      </c>
      <c r="Z34" s="135" t="s">
        <v>39</v>
      </c>
      <c r="AA34" s="136" t="s">
        <v>39</v>
      </c>
      <c r="AB34" s="135" t="s">
        <v>39</v>
      </c>
      <c r="AC34" s="135" t="s">
        <v>39</v>
      </c>
      <c r="AD34" s="135" t="s">
        <v>39</v>
      </c>
      <c r="AE34" s="135" t="s">
        <v>39</v>
      </c>
      <c r="AF34" s="48">
        <f t="shared" si="1"/>
        <v>98.452611218568663</v>
      </c>
    </row>
    <row r="35" spans="1:32">
      <c r="A35" s="7" t="s">
        <v>10</v>
      </c>
      <c r="B35" s="141">
        <v>3882</v>
      </c>
      <c r="C35" s="67">
        <v>3988</v>
      </c>
      <c r="D35" s="67">
        <v>4106</v>
      </c>
      <c r="E35" s="67">
        <v>4080</v>
      </c>
      <c r="F35" s="67">
        <v>3974</v>
      </c>
      <c r="G35" s="67">
        <v>4024</v>
      </c>
      <c r="H35" s="67">
        <v>4052</v>
      </c>
      <c r="I35" s="67">
        <v>4082</v>
      </c>
      <c r="J35" s="67">
        <v>4072</v>
      </c>
      <c r="K35" s="120">
        <v>3882</v>
      </c>
      <c r="L35" s="89">
        <v>3847</v>
      </c>
      <c r="M35" s="67">
        <v>3678</v>
      </c>
      <c r="N35" s="122">
        <v>3778</v>
      </c>
      <c r="O35" s="144">
        <v>3696</v>
      </c>
      <c r="P35" s="144">
        <v>3686</v>
      </c>
      <c r="Q35" s="144">
        <v>3622</v>
      </c>
      <c r="R35" s="144">
        <v>3363</v>
      </c>
      <c r="S35" s="144">
        <v>3354</v>
      </c>
      <c r="T35" s="144">
        <v>3307</v>
      </c>
      <c r="U35" s="144">
        <v>3277</v>
      </c>
      <c r="V35" s="144">
        <v>3171</v>
      </c>
      <c r="W35" s="120">
        <v>3078</v>
      </c>
      <c r="X35" s="134" t="s">
        <v>39</v>
      </c>
      <c r="Y35" s="135" t="s">
        <v>39</v>
      </c>
      <c r="Z35" s="135" t="s">
        <v>39</v>
      </c>
      <c r="AA35" s="136" t="s">
        <v>39</v>
      </c>
      <c r="AB35" s="135" t="s">
        <v>39</v>
      </c>
      <c r="AC35" s="135" t="s">
        <v>39</v>
      </c>
      <c r="AD35" s="135" t="s">
        <v>39</v>
      </c>
      <c r="AE35" s="135" t="s">
        <v>39</v>
      </c>
      <c r="AF35" s="48">
        <f>+B35/N35*100</f>
        <v>102.7527792482795</v>
      </c>
    </row>
    <row r="36" spans="1:32">
      <c r="A36" s="7" t="s">
        <v>11</v>
      </c>
      <c r="B36" s="141">
        <v>6355</v>
      </c>
      <c r="C36" s="67">
        <v>6487</v>
      </c>
      <c r="D36" s="67">
        <v>6590</v>
      </c>
      <c r="E36" s="67">
        <v>6573</v>
      </c>
      <c r="F36" s="67">
        <v>6472</v>
      </c>
      <c r="G36" s="67">
        <v>6649</v>
      </c>
      <c r="H36" s="67">
        <v>6973</v>
      </c>
      <c r="I36" s="67">
        <v>7461</v>
      </c>
      <c r="J36" s="67">
        <v>7847</v>
      </c>
      <c r="K36" s="120">
        <v>7794</v>
      </c>
      <c r="L36" s="89">
        <v>7389</v>
      </c>
      <c r="M36" s="67">
        <v>6853</v>
      </c>
      <c r="N36" s="122">
        <v>6693</v>
      </c>
      <c r="O36" s="144">
        <v>6667</v>
      </c>
      <c r="P36" s="144">
        <v>6596</v>
      </c>
      <c r="Q36" s="144">
        <v>6567</v>
      </c>
      <c r="R36" s="144">
        <v>6363</v>
      </c>
      <c r="S36" s="144">
        <v>6391</v>
      </c>
      <c r="T36" s="144">
        <v>6627</v>
      </c>
      <c r="U36" s="144">
        <v>6886</v>
      </c>
      <c r="V36" s="144">
        <v>7084</v>
      </c>
      <c r="W36" s="120">
        <v>6933</v>
      </c>
      <c r="X36" s="134" t="s">
        <v>39</v>
      </c>
      <c r="Y36" s="135" t="s">
        <v>39</v>
      </c>
      <c r="Z36" s="135" t="s">
        <v>39</v>
      </c>
      <c r="AA36" s="136" t="s">
        <v>39</v>
      </c>
      <c r="AB36" s="135" t="s">
        <v>39</v>
      </c>
      <c r="AC36" s="135" t="s">
        <v>39</v>
      </c>
      <c r="AD36" s="135" t="s">
        <v>39</v>
      </c>
      <c r="AE36" s="135" t="s">
        <v>39</v>
      </c>
      <c r="AF36" s="48">
        <f t="shared" si="1"/>
        <v>94.949947706559087</v>
      </c>
    </row>
    <row r="37" spans="1:32" ht="13.5" thickBot="1">
      <c r="A37" s="8" t="s">
        <v>12</v>
      </c>
      <c r="B37" s="150">
        <v>2612</v>
      </c>
      <c r="C37" s="68">
        <v>2681</v>
      </c>
      <c r="D37" s="68">
        <v>2751</v>
      </c>
      <c r="E37" s="68">
        <v>2762</v>
      </c>
      <c r="F37" s="68">
        <v>2738</v>
      </c>
      <c r="G37" s="68">
        <v>2774</v>
      </c>
      <c r="H37" s="68">
        <v>2854</v>
      </c>
      <c r="I37" s="68">
        <v>3078</v>
      </c>
      <c r="J37" s="68">
        <v>3144</v>
      </c>
      <c r="K37" s="121">
        <v>3227</v>
      </c>
      <c r="L37" s="90">
        <v>3029</v>
      </c>
      <c r="M37" s="68">
        <v>2829</v>
      </c>
      <c r="N37" s="123">
        <v>2812</v>
      </c>
      <c r="O37" s="145">
        <v>2862</v>
      </c>
      <c r="P37" s="145">
        <v>2770</v>
      </c>
      <c r="Q37" s="145">
        <v>2769</v>
      </c>
      <c r="R37" s="145">
        <v>2716</v>
      </c>
      <c r="S37" s="145">
        <v>2792</v>
      </c>
      <c r="T37" s="145">
        <v>2903</v>
      </c>
      <c r="U37" s="145">
        <v>3037</v>
      </c>
      <c r="V37" s="145">
        <v>3081</v>
      </c>
      <c r="W37" s="121">
        <v>3088</v>
      </c>
      <c r="X37" s="137" t="s">
        <v>39</v>
      </c>
      <c r="Y37" s="138" t="s">
        <v>39</v>
      </c>
      <c r="Z37" s="138" t="s">
        <v>39</v>
      </c>
      <c r="AA37" s="139" t="s">
        <v>39</v>
      </c>
      <c r="AB37" s="138" t="s">
        <v>39</v>
      </c>
      <c r="AC37" s="138" t="s">
        <v>39</v>
      </c>
      <c r="AD37" s="138" t="s">
        <v>39</v>
      </c>
      <c r="AE37" s="138" t="s">
        <v>39</v>
      </c>
      <c r="AF37" s="49">
        <f t="shared" si="1"/>
        <v>92.887624466571836</v>
      </c>
    </row>
    <row r="38" spans="1:32">
      <c r="A38" s="1" t="s">
        <v>14</v>
      </c>
      <c r="B38" s="2"/>
      <c r="C38" s="2"/>
      <c r="D38" s="2"/>
      <c r="E38" s="2"/>
      <c r="F38" s="2"/>
      <c r="G38" s="2"/>
      <c r="H38" s="2"/>
      <c r="I38" s="15"/>
      <c r="J38" s="2"/>
      <c r="K38" s="15"/>
      <c r="L38" s="2"/>
      <c r="M38" s="2"/>
      <c r="N38" s="2"/>
      <c r="O38" s="2"/>
      <c r="P38" s="2"/>
      <c r="Q38" s="2"/>
      <c r="R38" s="2"/>
      <c r="S38" s="2"/>
    </row>
    <row r="39" spans="1:32">
      <c r="A39" s="2"/>
      <c r="B39" s="2"/>
      <c r="C39" s="2"/>
      <c r="D39" s="2"/>
      <c r="E39" s="2"/>
      <c r="F39" s="2"/>
      <c r="G39" s="2"/>
      <c r="H39" s="2"/>
      <c r="I39" s="15"/>
      <c r="J39" s="2"/>
      <c r="K39" s="15"/>
      <c r="L39" s="2"/>
      <c r="M39" s="2"/>
      <c r="N39" s="2"/>
      <c r="O39" s="2"/>
      <c r="P39" s="2"/>
      <c r="Q39" s="2"/>
      <c r="R39" s="2"/>
      <c r="S39" s="2"/>
      <c r="T39" s="13"/>
      <c r="U39" s="13"/>
      <c r="V39" s="13"/>
      <c r="W39" s="13"/>
      <c r="X39" s="13"/>
    </row>
    <row r="40" spans="1:32" ht="20.25" customHeight="1" thickBot="1">
      <c r="A40" s="3" t="s">
        <v>37</v>
      </c>
      <c r="B40" s="3"/>
      <c r="C40" s="3"/>
      <c r="D40" s="3"/>
      <c r="E40" s="3"/>
      <c r="F40" s="3"/>
      <c r="G40" s="3"/>
      <c r="H40" s="3"/>
      <c r="I40" s="14"/>
      <c r="J40" s="3"/>
      <c r="K40" s="14"/>
      <c r="L40" s="3"/>
      <c r="M40" s="3"/>
      <c r="N40" s="3"/>
      <c r="O40" s="3"/>
      <c r="P40" s="3"/>
      <c r="Q40" s="3"/>
      <c r="R40" s="3"/>
      <c r="S40" s="3"/>
    </row>
    <row r="41" spans="1:32" ht="12.75" customHeight="1">
      <c r="A41" s="167" t="s">
        <v>15</v>
      </c>
      <c r="B41" s="164" t="s">
        <v>35</v>
      </c>
      <c r="C41" s="165"/>
      <c r="D41" s="165"/>
      <c r="E41" s="165"/>
      <c r="F41" s="165"/>
      <c r="G41" s="165"/>
      <c r="H41" s="165"/>
      <c r="I41" s="165"/>
      <c r="J41" s="165"/>
      <c r="K41" s="166"/>
      <c r="L41" s="159" t="s">
        <v>34</v>
      </c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3"/>
      <c r="X41" s="82">
        <v>2012</v>
      </c>
      <c r="Y41" s="101">
        <v>2011</v>
      </c>
      <c r="Z41" s="17">
        <v>2010</v>
      </c>
      <c r="AA41" s="18">
        <v>2009</v>
      </c>
      <c r="AB41" s="18">
        <v>2008</v>
      </c>
      <c r="AC41" s="18">
        <v>2007</v>
      </c>
      <c r="AD41" s="18">
        <v>2006</v>
      </c>
      <c r="AE41" s="18">
        <v>2005</v>
      </c>
      <c r="AF41" s="156" t="s">
        <v>41</v>
      </c>
    </row>
    <row r="42" spans="1:32" ht="13.5" thickBot="1">
      <c r="A42" s="168"/>
      <c r="B42" s="73">
        <v>10</v>
      </c>
      <c r="C42" s="74">
        <v>9</v>
      </c>
      <c r="D42" s="74">
        <v>8</v>
      </c>
      <c r="E42" s="74">
        <v>7</v>
      </c>
      <c r="F42" s="74">
        <v>6</v>
      </c>
      <c r="G42" s="74">
        <v>5</v>
      </c>
      <c r="H42" s="74">
        <v>4</v>
      </c>
      <c r="I42" s="74">
        <v>3</v>
      </c>
      <c r="J42" s="74">
        <v>2</v>
      </c>
      <c r="K42" s="154">
        <v>1</v>
      </c>
      <c r="L42" s="91">
        <v>12</v>
      </c>
      <c r="M42" s="74">
        <v>11</v>
      </c>
      <c r="N42" s="97">
        <v>10</v>
      </c>
      <c r="O42" s="114">
        <v>9</v>
      </c>
      <c r="P42" s="114">
        <v>8</v>
      </c>
      <c r="Q42" s="114">
        <v>7</v>
      </c>
      <c r="R42" s="114">
        <v>6</v>
      </c>
      <c r="S42" s="114">
        <v>5</v>
      </c>
      <c r="T42" s="114">
        <v>4</v>
      </c>
      <c r="U42" s="114">
        <v>3</v>
      </c>
      <c r="V42" s="114">
        <v>2</v>
      </c>
      <c r="W42" s="110">
        <v>1</v>
      </c>
      <c r="X42" s="97">
        <v>10</v>
      </c>
      <c r="Y42" s="19">
        <v>10</v>
      </c>
      <c r="Z42" s="19">
        <v>10</v>
      </c>
      <c r="AA42" s="19">
        <v>10</v>
      </c>
      <c r="AB42" s="19">
        <v>10</v>
      </c>
      <c r="AC42" s="19">
        <v>10</v>
      </c>
      <c r="AD42" s="19">
        <v>10</v>
      </c>
      <c r="AE42" s="19">
        <v>10</v>
      </c>
      <c r="AF42" s="157"/>
    </row>
    <row r="43" spans="1:32" ht="13.5" thickTop="1">
      <c r="A43" s="6" t="s">
        <v>0</v>
      </c>
      <c r="B43" s="64">
        <v>7520</v>
      </c>
      <c r="C43" s="66">
        <v>7225</v>
      </c>
      <c r="D43" s="66">
        <v>6997</v>
      </c>
      <c r="E43" s="66">
        <v>6494</v>
      </c>
      <c r="F43" s="66">
        <v>7098</v>
      </c>
      <c r="G43" s="66">
        <v>6573</v>
      </c>
      <c r="H43" s="66">
        <v>5842</v>
      </c>
      <c r="I43" s="66">
        <v>5103</v>
      </c>
      <c r="J43" s="66">
        <v>4463</v>
      </c>
      <c r="K43" s="119">
        <v>4068</v>
      </c>
      <c r="L43" s="88">
        <v>4040</v>
      </c>
      <c r="M43" s="66">
        <v>4226</v>
      </c>
      <c r="N43" s="103">
        <v>3888</v>
      </c>
      <c r="O43" s="143">
        <v>4421</v>
      </c>
      <c r="P43" s="143">
        <v>4602</v>
      </c>
      <c r="Q43" s="143">
        <v>4874</v>
      </c>
      <c r="R43" s="143">
        <v>5355</v>
      </c>
      <c r="S43" s="143">
        <v>4884</v>
      </c>
      <c r="T43" s="143">
        <v>4439</v>
      </c>
      <c r="U43" s="143">
        <v>4555</v>
      </c>
      <c r="V43" s="143">
        <v>4789</v>
      </c>
      <c r="W43" s="119">
        <v>4269</v>
      </c>
      <c r="X43" s="103">
        <v>4273</v>
      </c>
      <c r="Y43" s="32">
        <v>4284</v>
      </c>
      <c r="Z43" s="27">
        <v>3575</v>
      </c>
      <c r="AA43" s="26">
        <v>4212</v>
      </c>
      <c r="AB43" s="27">
        <v>16347</v>
      </c>
      <c r="AC43" s="27">
        <v>17876</v>
      </c>
      <c r="AD43" s="27">
        <v>11890</v>
      </c>
      <c r="AE43" s="27">
        <v>8006</v>
      </c>
      <c r="AF43" s="48">
        <f>+B43/N43*100</f>
        <v>193.41563786008231</v>
      </c>
    </row>
    <row r="44" spans="1:32">
      <c r="A44" s="7" t="s">
        <v>13</v>
      </c>
      <c r="B44" s="69"/>
      <c r="C44" s="71"/>
      <c r="D44" s="71"/>
      <c r="E44" s="71"/>
      <c r="F44" s="67"/>
      <c r="G44" s="67"/>
      <c r="H44" s="67"/>
      <c r="I44" s="67"/>
      <c r="J44" s="67"/>
      <c r="K44" s="124"/>
      <c r="L44" s="92"/>
      <c r="M44" s="71"/>
      <c r="N44" s="122"/>
      <c r="O44" s="144"/>
      <c r="P44" s="144"/>
      <c r="Q44" s="144"/>
      <c r="R44" s="146"/>
      <c r="S44" s="146"/>
      <c r="T44" s="146"/>
      <c r="U44" s="146"/>
      <c r="V44" s="146"/>
      <c r="W44" s="124"/>
      <c r="X44" s="104"/>
      <c r="Y44" s="28"/>
      <c r="Z44" s="29"/>
      <c r="AA44" s="28"/>
      <c r="AB44" s="29"/>
      <c r="AC44" s="29"/>
      <c r="AD44" s="29"/>
      <c r="AE44" s="29"/>
      <c r="AF44" s="48"/>
    </row>
    <row r="45" spans="1:32">
      <c r="A45" s="7" t="s">
        <v>1</v>
      </c>
      <c r="B45" s="69">
        <v>822</v>
      </c>
      <c r="C45" s="71">
        <v>804</v>
      </c>
      <c r="D45" s="71">
        <v>705</v>
      </c>
      <c r="E45" s="71">
        <v>695</v>
      </c>
      <c r="F45" s="67">
        <v>664</v>
      </c>
      <c r="G45" s="67">
        <v>682</v>
      </c>
      <c r="H45" s="67">
        <v>583</v>
      </c>
      <c r="I45" s="67">
        <v>478</v>
      </c>
      <c r="J45" s="67">
        <v>413</v>
      </c>
      <c r="K45" s="124">
        <v>413</v>
      </c>
      <c r="L45" s="92">
        <v>290</v>
      </c>
      <c r="M45" s="71">
        <v>260</v>
      </c>
      <c r="N45" s="122">
        <v>307</v>
      </c>
      <c r="O45" s="144">
        <v>351</v>
      </c>
      <c r="P45" s="144">
        <v>357</v>
      </c>
      <c r="Q45" s="144">
        <v>396</v>
      </c>
      <c r="R45" s="146">
        <v>375</v>
      </c>
      <c r="S45" s="146">
        <v>360</v>
      </c>
      <c r="T45" s="146">
        <v>281</v>
      </c>
      <c r="U45" s="146">
        <v>260</v>
      </c>
      <c r="V45" s="146">
        <v>365</v>
      </c>
      <c r="W45" s="124">
        <v>328</v>
      </c>
      <c r="X45" s="104">
        <v>265</v>
      </c>
      <c r="Y45" s="28">
        <v>322</v>
      </c>
      <c r="Z45" s="29">
        <v>318</v>
      </c>
      <c r="AA45" s="28">
        <v>294</v>
      </c>
      <c r="AB45" s="29">
        <v>1245</v>
      </c>
      <c r="AC45" s="29">
        <v>1007</v>
      </c>
      <c r="AD45" s="29">
        <v>844</v>
      </c>
      <c r="AE45" s="29">
        <v>620</v>
      </c>
      <c r="AF45" s="48">
        <f>+B45/N45*100</f>
        <v>267.75244299674267</v>
      </c>
    </row>
    <row r="46" spans="1:32">
      <c r="A46" s="7" t="s">
        <v>2</v>
      </c>
      <c r="B46" s="69">
        <v>597</v>
      </c>
      <c r="C46" s="71">
        <v>600</v>
      </c>
      <c r="D46" s="71">
        <v>478</v>
      </c>
      <c r="E46" s="71">
        <v>603</v>
      </c>
      <c r="F46" s="67">
        <v>658</v>
      </c>
      <c r="G46" s="67">
        <v>549</v>
      </c>
      <c r="H46" s="67">
        <v>554</v>
      </c>
      <c r="I46" s="67">
        <v>347</v>
      </c>
      <c r="J46" s="67">
        <v>338</v>
      </c>
      <c r="K46" s="124">
        <v>353</v>
      </c>
      <c r="L46" s="92">
        <v>301</v>
      </c>
      <c r="M46" s="71">
        <v>286</v>
      </c>
      <c r="N46" s="122">
        <v>344</v>
      </c>
      <c r="O46" s="144">
        <v>347</v>
      </c>
      <c r="P46" s="144">
        <v>339</v>
      </c>
      <c r="Q46" s="144">
        <v>271</v>
      </c>
      <c r="R46" s="146">
        <v>337</v>
      </c>
      <c r="S46" s="146">
        <v>274</v>
      </c>
      <c r="T46" s="146">
        <v>260</v>
      </c>
      <c r="U46" s="146">
        <v>290</v>
      </c>
      <c r="V46" s="146">
        <v>253</v>
      </c>
      <c r="W46" s="124">
        <v>223</v>
      </c>
      <c r="X46" s="104">
        <v>340</v>
      </c>
      <c r="Y46" s="28">
        <v>407</v>
      </c>
      <c r="Z46" s="29">
        <v>196</v>
      </c>
      <c r="AA46" s="28">
        <v>296</v>
      </c>
      <c r="AB46" s="29">
        <v>1393</v>
      </c>
      <c r="AC46" s="29">
        <v>1821</v>
      </c>
      <c r="AD46" s="29">
        <v>1527</v>
      </c>
      <c r="AE46" s="29">
        <v>868</v>
      </c>
      <c r="AF46" s="48">
        <f t="shared" ref="AF46:AF56" si="2">+B46/N46*100</f>
        <v>173.54651162790697</v>
      </c>
    </row>
    <row r="47" spans="1:32">
      <c r="A47" s="7" t="s">
        <v>3</v>
      </c>
      <c r="B47" s="69">
        <v>660</v>
      </c>
      <c r="C47" s="71">
        <v>576</v>
      </c>
      <c r="D47" s="71">
        <v>534</v>
      </c>
      <c r="E47" s="71">
        <v>487</v>
      </c>
      <c r="F47" s="67">
        <v>398</v>
      </c>
      <c r="G47" s="67">
        <v>362</v>
      </c>
      <c r="H47" s="67">
        <v>355</v>
      </c>
      <c r="I47" s="67">
        <v>257</v>
      </c>
      <c r="J47" s="67">
        <v>216</v>
      </c>
      <c r="K47" s="124">
        <v>227</v>
      </c>
      <c r="L47" s="92">
        <v>335</v>
      </c>
      <c r="M47" s="71">
        <v>360</v>
      </c>
      <c r="N47" s="122">
        <v>340</v>
      </c>
      <c r="O47" s="144">
        <v>380</v>
      </c>
      <c r="P47" s="144">
        <v>427</v>
      </c>
      <c r="Q47" s="144">
        <v>410</v>
      </c>
      <c r="R47" s="146">
        <v>361</v>
      </c>
      <c r="S47" s="146">
        <v>289</v>
      </c>
      <c r="T47" s="146">
        <v>323</v>
      </c>
      <c r="U47" s="146">
        <v>403</v>
      </c>
      <c r="V47" s="146">
        <v>437</v>
      </c>
      <c r="W47" s="124">
        <v>371</v>
      </c>
      <c r="X47" s="104">
        <v>355</v>
      </c>
      <c r="Y47" s="28">
        <v>295</v>
      </c>
      <c r="Z47" s="29">
        <v>241</v>
      </c>
      <c r="AA47" s="28">
        <v>275</v>
      </c>
      <c r="AB47" s="29">
        <v>1409</v>
      </c>
      <c r="AC47" s="29">
        <v>1695</v>
      </c>
      <c r="AD47" s="29">
        <v>1371</v>
      </c>
      <c r="AE47" s="29">
        <v>698</v>
      </c>
      <c r="AF47" s="48">
        <f t="shared" si="2"/>
        <v>194.11764705882354</v>
      </c>
    </row>
    <row r="48" spans="1:32">
      <c r="A48" s="7" t="s">
        <v>4</v>
      </c>
      <c r="B48" s="69">
        <v>896</v>
      </c>
      <c r="C48" s="71">
        <v>795</v>
      </c>
      <c r="D48" s="71">
        <v>808</v>
      </c>
      <c r="E48" s="71">
        <v>628</v>
      </c>
      <c r="F48" s="67">
        <v>1284</v>
      </c>
      <c r="G48" s="67">
        <v>1141</v>
      </c>
      <c r="H48" s="67">
        <v>713</v>
      </c>
      <c r="I48" s="67">
        <v>487</v>
      </c>
      <c r="J48" s="67">
        <v>202</v>
      </c>
      <c r="K48" s="124">
        <v>179</v>
      </c>
      <c r="L48" s="92">
        <v>234</v>
      </c>
      <c r="M48" s="71">
        <v>322</v>
      </c>
      <c r="N48" s="122">
        <v>321</v>
      </c>
      <c r="O48" s="144">
        <v>375</v>
      </c>
      <c r="P48" s="144">
        <v>367</v>
      </c>
      <c r="Q48" s="144">
        <v>308</v>
      </c>
      <c r="R48" s="146">
        <v>329</v>
      </c>
      <c r="S48" s="146">
        <v>390</v>
      </c>
      <c r="T48" s="146">
        <v>250</v>
      </c>
      <c r="U48" s="146">
        <v>189</v>
      </c>
      <c r="V48" s="146">
        <v>262</v>
      </c>
      <c r="W48" s="124">
        <v>191</v>
      </c>
      <c r="X48" s="104">
        <v>278</v>
      </c>
      <c r="Y48" s="28">
        <v>285</v>
      </c>
      <c r="Z48" s="29">
        <v>255</v>
      </c>
      <c r="AA48" s="28">
        <v>392</v>
      </c>
      <c r="AB48" s="29">
        <v>1118</v>
      </c>
      <c r="AC48" s="29">
        <v>770</v>
      </c>
      <c r="AD48" s="29">
        <v>978</v>
      </c>
      <c r="AE48" s="29">
        <v>733</v>
      </c>
      <c r="AF48" s="48">
        <f t="shared" si="2"/>
        <v>279.12772585669779</v>
      </c>
    </row>
    <row r="49" spans="1:34">
      <c r="A49" s="7" t="s">
        <v>5</v>
      </c>
      <c r="B49" s="69">
        <v>377</v>
      </c>
      <c r="C49" s="71">
        <v>382</v>
      </c>
      <c r="D49" s="71">
        <v>351</v>
      </c>
      <c r="E49" s="71">
        <v>306</v>
      </c>
      <c r="F49" s="67">
        <v>397</v>
      </c>
      <c r="G49" s="67">
        <v>349</v>
      </c>
      <c r="H49" s="67">
        <v>280</v>
      </c>
      <c r="I49" s="67">
        <v>199</v>
      </c>
      <c r="J49" s="67">
        <v>268</v>
      </c>
      <c r="K49" s="124">
        <v>265</v>
      </c>
      <c r="L49" s="92">
        <v>233</v>
      </c>
      <c r="M49" s="71">
        <v>286</v>
      </c>
      <c r="N49" s="122">
        <v>334</v>
      </c>
      <c r="O49" s="144">
        <v>362</v>
      </c>
      <c r="P49" s="144">
        <v>344</v>
      </c>
      <c r="Q49" s="144">
        <v>412</v>
      </c>
      <c r="R49" s="146">
        <v>607</v>
      </c>
      <c r="S49" s="146">
        <v>521</v>
      </c>
      <c r="T49" s="146">
        <v>426</v>
      </c>
      <c r="U49" s="146">
        <v>308</v>
      </c>
      <c r="V49" s="146">
        <v>209</v>
      </c>
      <c r="W49" s="124">
        <v>149</v>
      </c>
      <c r="X49" s="104">
        <v>210</v>
      </c>
      <c r="Y49" s="28">
        <v>205</v>
      </c>
      <c r="Z49" s="29">
        <v>369</v>
      </c>
      <c r="AA49" s="28">
        <v>311</v>
      </c>
      <c r="AB49" s="29">
        <v>1106</v>
      </c>
      <c r="AC49" s="29">
        <v>670</v>
      </c>
      <c r="AD49" s="29">
        <v>398</v>
      </c>
      <c r="AE49" s="29">
        <v>317</v>
      </c>
      <c r="AF49" s="48">
        <f t="shared" si="2"/>
        <v>112.87425149700599</v>
      </c>
    </row>
    <row r="50" spans="1:34">
      <c r="A50" s="7" t="s">
        <v>6</v>
      </c>
      <c r="B50" s="69">
        <v>475</v>
      </c>
      <c r="C50" s="71">
        <v>450</v>
      </c>
      <c r="D50" s="71">
        <v>459</v>
      </c>
      <c r="E50" s="71">
        <v>428</v>
      </c>
      <c r="F50" s="67">
        <v>494</v>
      </c>
      <c r="G50" s="67">
        <v>432</v>
      </c>
      <c r="H50" s="67">
        <v>387</v>
      </c>
      <c r="I50" s="67">
        <v>285</v>
      </c>
      <c r="J50" s="67">
        <v>274</v>
      </c>
      <c r="K50" s="124">
        <v>291</v>
      </c>
      <c r="L50" s="92">
        <v>294</v>
      </c>
      <c r="M50" s="71">
        <v>273</v>
      </c>
      <c r="N50" s="122">
        <v>229</v>
      </c>
      <c r="O50" s="144">
        <v>399</v>
      </c>
      <c r="P50" s="144">
        <v>505</v>
      </c>
      <c r="Q50" s="144">
        <v>740</v>
      </c>
      <c r="R50" s="146">
        <v>892</v>
      </c>
      <c r="S50" s="146">
        <v>746</v>
      </c>
      <c r="T50" s="146">
        <v>474</v>
      </c>
      <c r="U50" s="146">
        <v>639</v>
      </c>
      <c r="V50" s="146">
        <v>806</v>
      </c>
      <c r="W50" s="124">
        <v>621</v>
      </c>
      <c r="X50" s="104">
        <v>364</v>
      </c>
      <c r="Y50" s="28">
        <v>438</v>
      </c>
      <c r="Z50" s="29">
        <v>373</v>
      </c>
      <c r="AA50" s="28">
        <v>372</v>
      </c>
      <c r="AB50" s="29">
        <v>1539</v>
      </c>
      <c r="AC50" s="29">
        <v>1017</v>
      </c>
      <c r="AD50" s="29">
        <v>636</v>
      </c>
      <c r="AE50" s="29">
        <v>401</v>
      </c>
      <c r="AF50" s="48">
        <f t="shared" si="2"/>
        <v>207.42358078602621</v>
      </c>
    </row>
    <row r="51" spans="1:34">
      <c r="A51" s="7" t="s">
        <v>7</v>
      </c>
      <c r="B51" s="69">
        <v>630</v>
      </c>
      <c r="C51" s="71">
        <v>698</v>
      </c>
      <c r="D51" s="71">
        <v>814</v>
      </c>
      <c r="E51" s="71">
        <v>733</v>
      </c>
      <c r="F51" s="67">
        <v>764</v>
      </c>
      <c r="G51" s="67">
        <v>541</v>
      </c>
      <c r="H51" s="67">
        <v>454</v>
      </c>
      <c r="I51" s="67">
        <v>454</v>
      </c>
      <c r="J51" s="67">
        <v>416</v>
      </c>
      <c r="K51" s="124">
        <v>491</v>
      </c>
      <c r="L51" s="92">
        <v>425</v>
      </c>
      <c r="M51" s="71">
        <v>463</v>
      </c>
      <c r="N51" s="122">
        <v>367</v>
      </c>
      <c r="O51" s="144">
        <v>299</v>
      </c>
      <c r="P51" s="144">
        <v>268</v>
      </c>
      <c r="Q51" s="144">
        <v>359</v>
      </c>
      <c r="R51" s="146">
        <v>362</v>
      </c>
      <c r="S51" s="146">
        <v>581</v>
      </c>
      <c r="T51" s="146">
        <v>575</v>
      </c>
      <c r="U51" s="146">
        <v>570</v>
      </c>
      <c r="V51" s="146">
        <v>822</v>
      </c>
      <c r="W51" s="124">
        <v>878</v>
      </c>
      <c r="X51" s="104">
        <v>717</v>
      </c>
      <c r="Y51" s="28">
        <v>582</v>
      </c>
      <c r="Z51" s="29">
        <v>436</v>
      </c>
      <c r="AA51" s="28">
        <v>315</v>
      </c>
      <c r="AB51" s="29">
        <v>1915</v>
      </c>
      <c r="AC51" s="29">
        <v>3329</v>
      </c>
      <c r="AD51" s="29">
        <v>1812</v>
      </c>
      <c r="AE51" s="29">
        <v>942</v>
      </c>
      <c r="AF51" s="48">
        <f>+B51/N51*100</f>
        <v>171.66212534059946</v>
      </c>
    </row>
    <row r="52" spans="1:34">
      <c r="A52" s="7" t="s">
        <v>8</v>
      </c>
      <c r="B52" s="141">
        <v>1047</v>
      </c>
      <c r="C52" s="67">
        <v>1083</v>
      </c>
      <c r="D52" s="67">
        <v>1037</v>
      </c>
      <c r="E52" s="67">
        <v>1105</v>
      </c>
      <c r="F52" s="67">
        <v>863</v>
      </c>
      <c r="G52" s="67">
        <v>1012</v>
      </c>
      <c r="H52" s="67">
        <v>1235</v>
      </c>
      <c r="I52" s="67">
        <v>1351</v>
      </c>
      <c r="J52" s="67">
        <v>1233</v>
      </c>
      <c r="K52" s="124">
        <v>906</v>
      </c>
      <c r="L52" s="92">
        <v>440</v>
      </c>
      <c r="M52" s="71">
        <v>450</v>
      </c>
      <c r="N52" s="122">
        <v>283</v>
      </c>
      <c r="O52" s="144">
        <v>462</v>
      </c>
      <c r="P52" s="144">
        <v>479</v>
      </c>
      <c r="Q52" s="144">
        <v>388</v>
      </c>
      <c r="R52" s="146">
        <v>438</v>
      </c>
      <c r="S52" s="146">
        <v>225</v>
      </c>
      <c r="T52" s="146">
        <v>508</v>
      </c>
      <c r="U52" s="146">
        <v>659</v>
      </c>
      <c r="V52" s="146">
        <v>441</v>
      </c>
      <c r="W52" s="124">
        <v>418</v>
      </c>
      <c r="X52" s="104">
        <v>381</v>
      </c>
      <c r="Y52" s="28">
        <v>273</v>
      </c>
      <c r="Z52" s="29">
        <v>180</v>
      </c>
      <c r="AA52" s="28">
        <v>219</v>
      </c>
      <c r="AB52" s="29">
        <v>975</v>
      </c>
      <c r="AC52" s="29">
        <v>1089</v>
      </c>
      <c r="AD52" s="29">
        <v>560</v>
      </c>
      <c r="AE52" s="29">
        <v>529</v>
      </c>
      <c r="AF52" s="48">
        <f t="shared" si="2"/>
        <v>369.96466431095405</v>
      </c>
    </row>
    <row r="53" spans="1:34">
      <c r="A53" s="7" t="s">
        <v>9</v>
      </c>
      <c r="B53" s="69">
        <v>629</v>
      </c>
      <c r="C53" s="71">
        <v>679</v>
      </c>
      <c r="D53" s="71">
        <v>776</v>
      </c>
      <c r="E53" s="71">
        <v>497</v>
      </c>
      <c r="F53" s="67">
        <v>495</v>
      </c>
      <c r="G53" s="67">
        <v>436</v>
      </c>
      <c r="H53" s="67">
        <v>316</v>
      </c>
      <c r="I53" s="67">
        <v>349</v>
      </c>
      <c r="J53" s="67">
        <v>326</v>
      </c>
      <c r="K53" s="124">
        <v>243</v>
      </c>
      <c r="L53" s="92">
        <v>416</v>
      </c>
      <c r="M53" s="71">
        <v>464</v>
      </c>
      <c r="N53" s="122">
        <v>346</v>
      </c>
      <c r="O53" s="144">
        <v>328</v>
      </c>
      <c r="P53" s="144">
        <v>377</v>
      </c>
      <c r="Q53" s="144">
        <v>433</v>
      </c>
      <c r="R53" s="146">
        <v>446</v>
      </c>
      <c r="S53" s="146">
        <v>364</v>
      </c>
      <c r="T53" s="146">
        <v>351</v>
      </c>
      <c r="U53" s="146">
        <v>388</v>
      </c>
      <c r="V53" s="146">
        <v>437</v>
      </c>
      <c r="W53" s="124">
        <v>431</v>
      </c>
      <c r="X53" s="104">
        <v>570</v>
      </c>
      <c r="Y53" s="28">
        <v>754</v>
      </c>
      <c r="Z53" s="29">
        <v>541</v>
      </c>
      <c r="AA53" s="28">
        <v>697</v>
      </c>
      <c r="AB53" s="29">
        <v>2424</v>
      </c>
      <c r="AC53" s="29">
        <v>2616</v>
      </c>
      <c r="AD53" s="29">
        <v>1204</v>
      </c>
      <c r="AE53" s="29">
        <v>1293</v>
      </c>
      <c r="AF53" s="48">
        <f t="shared" si="2"/>
        <v>181.79190751445086</v>
      </c>
    </row>
    <row r="54" spans="1:34">
      <c r="A54" s="7" t="s">
        <v>10</v>
      </c>
      <c r="B54" s="69">
        <v>566</v>
      </c>
      <c r="C54" s="71">
        <v>470</v>
      </c>
      <c r="D54" s="71">
        <v>401</v>
      </c>
      <c r="E54" s="71">
        <v>339</v>
      </c>
      <c r="F54" s="67">
        <v>439</v>
      </c>
      <c r="G54" s="67">
        <v>432</v>
      </c>
      <c r="H54" s="67">
        <v>356</v>
      </c>
      <c r="I54" s="67">
        <v>336</v>
      </c>
      <c r="J54" s="67">
        <v>257</v>
      </c>
      <c r="K54" s="124">
        <v>195</v>
      </c>
      <c r="L54" s="92">
        <v>366</v>
      </c>
      <c r="M54" s="71">
        <v>345</v>
      </c>
      <c r="N54" s="122">
        <v>355</v>
      </c>
      <c r="O54" s="144">
        <v>337</v>
      </c>
      <c r="P54" s="144">
        <v>287</v>
      </c>
      <c r="Q54" s="144">
        <v>335</v>
      </c>
      <c r="R54" s="146">
        <v>335</v>
      </c>
      <c r="S54" s="146">
        <v>248</v>
      </c>
      <c r="T54" s="146">
        <v>174</v>
      </c>
      <c r="U54" s="146">
        <v>184</v>
      </c>
      <c r="V54" s="146">
        <v>171</v>
      </c>
      <c r="W54" s="124">
        <v>125</v>
      </c>
      <c r="X54" s="104">
        <v>256</v>
      </c>
      <c r="Y54" s="28">
        <v>329</v>
      </c>
      <c r="Z54" s="29">
        <v>336</v>
      </c>
      <c r="AA54" s="28">
        <v>505</v>
      </c>
      <c r="AB54" s="29">
        <v>1201</v>
      </c>
      <c r="AC54" s="29">
        <v>1626</v>
      </c>
      <c r="AD54" s="29">
        <v>1184</v>
      </c>
      <c r="AE54" s="29">
        <v>682</v>
      </c>
      <c r="AF54" s="48">
        <f>+B54/N54*100</f>
        <v>159.43661971830986</v>
      </c>
    </row>
    <row r="55" spans="1:34">
      <c r="A55" s="7" t="s">
        <v>11</v>
      </c>
      <c r="B55" s="69">
        <v>571</v>
      </c>
      <c r="C55" s="71">
        <v>516</v>
      </c>
      <c r="D55" s="71">
        <v>467</v>
      </c>
      <c r="E55" s="71">
        <v>490</v>
      </c>
      <c r="F55" s="67">
        <v>503</v>
      </c>
      <c r="G55" s="67">
        <v>517</v>
      </c>
      <c r="H55" s="67">
        <v>475</v>
      </c>
      <c r="I55" s="67">
        <v>416</v>
      </c>
      <c r="J55" s="67">
        <v>361</v>
      </c>
      <c r="K55" s="124">
        <v>431</v>
      </c>
      <c r="L55" s="92">
        <v>522</v>
      </c>
      <c r="M55" s="71">
        <v>530</v>
      </c>
      <c r="N55" s="122">
        <v>457</v>
      </c>
      <c r="O55" s="144">
        <v>593</v>
      </c>
      <c r="P55" s="144">
        <v>645</v>
      </c>
      <c r="Q55" s="144">
        <v>615</v>
      </c>
      <c r="R55" s="146">
        <v>604</v>
      </c>
      <c r="S55" s="146">
        <v>701</v>
      </c>
      <c r="T55" s="146">
        <v>648</v>
      </c>
      <c r="U55" s="146">
        <v>515</v>
      </c>
      <c r="V55" s="146">
        <v>455</v>
      </c>
      <c r="W55" s="124">
        <v>410</v>
      </c>
      <c r="X55" s="104">
        <v>404</v>
      </c>
      <c r="Y55" s="28">
        <v>286</v>
      </c>
      <c r="Z55" s="29">
        <v>232</v>
      </c>
      <c r="AA55" s="28">
        <v>340</v>
      </c>
      <c r="AB55" s="29">
        <v>1263</v>
      </c>
      <c r="AC55" s="29">
        <v>1328</v>
      </c>
      <c r="AD55" s="29">
        <v>802</v>
      </c>
      <c r="AE55" s="29">
        <v>672</v>
      </c>
      <c r="AF55" s="48">
        <f t="shared" si="2"/>
        <v>124.945295404814</v>
      </c>
    </row>
    <row r="56" spans="1:34" ht="13.5" thickBot="1">
      <c r="A56" s="8" t="s">
        <v>12</v>
      </c>
      <c r="B56" s="70">
        <v>250</v>
      </c>
      <c r="C56" s="72">
        <v>172</v>
      </c>
      <c r="D56" s="72">
        <v>167</v>
      </c>
      <c r="E56" s="72">
        <v>183</v>
      </c>
      <c r="F56" s="68">
        <v>139</v>
      </c>
      <c r="G56" s="68">
        <v>120</v>
      </c>
      <c r="H56" s="68">
        <v>134</v>
      </c>
      <c r="I56" s="68">
        <v>144</v>
      </c>
      <c r="J56" s="68">
        <v>159</v>
      </c>
      <c r="K56" s="125">
        <v>74</v>
      </c>
      <c r="L56" s="93">
        <v>184</v>
      </c>
      <c r="M56" s="72">
        <v>187</v>
      </c>
      <c r="N56" s="123">
        <v>205</v>
      </c>
      <c r="O56" s="145">
        <v>188</v>
      </c>
      <c r="P56" s="145">
        <v>207</v>
      </c>
      <c r="Q56" s="145">
        <v>207</v>
      </c>
      <c r="R56" s="147">
        <v>269</v>
      </c>
      <c r="S56" s="147">
        <v>185</v>
      </c>
      <c r="T56" s="147">
        <v>169</v>
      </c>
      <c r="U56" s="147">
        <v>150</v>
      </c>
      <c r="V56" s="147">
        <v>131</v>
      </c>
      <c r="W56" s="125">
        <v>124</v>
      </c>
      <c r="X56" s="105">
        <v>133</v>
      </c>
      <c r="Y56" s="30">
        <v>108</v>
      </c>
      <c r="Z56" s="31">
        <v>98</v>
      </c>
      <c r="AA56" s="30">
        <v>196</v>
      </c>
      <c r="AB56" s="31">
        <v>759</v>
      </c>
      <c r="AC56" s="31">
        <v>908</v>
      </c>
      <c r="AD56" s="31">
        <v>574</v>
      </c>
      <c r="AE56" s="31">
        <v>251</v>
      </c>
      <c r="AF56" s="49">
        <f t="shared" si="2"/>
        <v>121.95121951219512</v>
      </c>
    </row>
    <row r="57" spans="1:34">
      <c r="A57" s="44" t="s">
        <v>33</v>
      </c>
      <c r="B57" s="47"/>
      <c r="C57" s="47"/>
      <c r="D57" s="47"/>
      <c r="E57" s="47"/>
      <c r="F57" s="47"/>
      <c r="G57" s="47"/>
      <c r="H57" s="47"/>
      <c r="I57" s="41"/>
      <c r="J57" s="42"/>
      <c r="K57" s="41"/>
      <c r="L57" s="42"/>
      <c r="M57" s="42"/>
      <c r="N57" s="42"/>
      <c r="O57" s="42"/>
      <c r="P57" s="42"/>
      <c r="Q57" s="42"/>
      <c r="R57" s="42"/>
      <c r="S57" s="42"/>
      <c r="T57" s="36"/>
      <c r="U57" s="36"/>
      <c r="V57" s="36"/>
      <c r="W57" s="36"/>
      <c r="X57" s="36"/>
      <c r="Y57" s="43"/>
    </row>
    <row r="58" spans="1:34">
      <c r="A58" s="1" t="s">
        <v>14</v>
      </c>
      <c r="B58" s="2"/>
      <c r="C58" s="2"/>
      <c r="D58" s="2"/>
      <c r="E58" s="2"/>
      <c r="F58" s="2"/>
      <c r="G58" s="2"/>
      <c r="H58" s="2"/>
      <c r="I58" s="15"/>
      <c r="J58" s="2"/>
      <c r="K58" s="15"/>
      <c r="L58" s="2"/>
      <c r="M58" s="2"/>
      <c r="N58" s="2"/>
      <c r="O58" s="81"/>
      <c r="P58" s="45"/>
      <c r="Q58" s="2"/>
      <c r="R58" s="2"/>
      <c r="S58" s="2"/>
    </row>
    <row r="59" spans="1:34">
      <c r="A59" s="2"/>
      <c r="B59" s="2"/>
      <c r="C59" s="2"/>
      <c r="D59" s="2"/>
      <c r="E59" s="2"/>
      <c r="F59" s="2"/>
      <c r="G59" s="2"/>
      <c r="H59" s="2"/>
      <c r="I59" s="15"/>
      <c r="J59" s="2"/>
      <c r="K59" s="15"/>
      <c r="L59" s="2"/>
      <c r="M59" s="2"/>
      <c r="N59" s="2"/>
      <c r="O59" s="2"/>
      <c r="P59" s="2"/>
      <c r="Q59" s="2"/>
      <c r="R59" s="2"/>
      <c r="S59" s="2"/>
    </row>
    <row r="60" spans="1:34" ht="13.5" thickBot="1">
      <c r="A60" s="3" t="s">
        <v>38</v>
      </c>
      <c r="B60" s="3"/>
      <c r="C60" s="3"/>
      <c r="D60" s="3"/>
      <c r="E60" s="3"/>
      <c r="F60" s="3"/>
      <c r="G60" s="3"/>
      <c r="H60" s="3"/>
    </row>
    <row r="61" spans="1:34" ht="12.75" customHeight="1">
      <c r="A61" s="167" t="s">
        <v>15</v>
      </c>
      <c r="B61" s="164" t="s">
        <v>35</v>
      </c>
      <c r="C61" s="165"/>
      <c r="D61" s="165"/>
      <c r="E61" s="165"/>
      <c r="F61" s="165"/>
      <c r="G61" s="165"/>
      <c r="H61" s="165"/>
      <c r="I61" s="165"/>
      <c r="J61" s="165"/>
      <c r="K61" s="166"/>
      <c r="L61" s="159" t="s">
        <v>34</v>
      </c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3"/>
      <c r="X61" s="106">
        <v>2012</v>
      </c>
      <c r="Y61" s="62">
        <v>2011</v>
      </c>
      <c r="Z61" s="17">
        <v>2010</v>
      </c>
      <c r="AA61" s="18">
        <v>2009</v>
      </c>
      <c r="AB61" s="18">
        <v>2008</v>
      </c>
      <c r="AC61" s="18">
        <v>2007</v>
      </c>
      <c r="AD61" s="18">
        <v>2006</v>
      </c>
      <c r="AE61" s="18">
        <v>2005</v>
      </c>
      <c r="AF61" s="156" t="s">
        <v>41</v>
      </c>
    </row>
    <row r="62" spans="1:34" ht="13.5" thickBot="1">
      <c r="A62" s="168"/>
      <c r="B62" s="73">
        <v>10</v>
      </c>
      <c r="C62" s="74">
        <v>9</v>
      </c>
      <c r="D62" s="74">
        <v>8</v>
      </c>
      <c r="E62" s="74">
        <v>7</v>
      </c>
      <c r="F62" s="153">
        <v>6</v>
      </c>
      <c r="G62" s="153">
        <v>5</v>
      </c>
      <c r="H62" s="153">
        <v>4</v>
      </c>
      <c r="I62" s="56">
        <v>3</v>
      </c>
      <c r="J62" s="56">
        <v>2</v>
      </c>
      <c r="K62" s="154">
        <v>1</v>
      </c>
      <c r="L62" s="87">
        <v>12</v>
      </c>
      <c r="M62" s="65">
        <v>11</v>
      </c>
      <c r="N62" s="97">
        <v>10</v>
      </c>
      <c r="O62" s="114">
        <v>9</v>
      </c>
      <c r="P62" s="114">
        <v>8</v>
      </c>
      <c r="Q62" s="114">
        <v>7</v>
      </c>
      <c r="R62" s="114">
        <v>6</v>
      </c>
      <c r="S62" s="114">
        <v>5</v>
      </c>
      <c r="T62" s="114">
        <v>4</v>
      </c>
      <c r="U62" s="114">
        <v>3</v>
      </c>
      <c r="V62" s="114">
        <v>2</v>
      </c>
      <c r="W62" s="110">
        <v>1</v>
      </c>
      <c r="X62" s="107">
        <v>10</v>
      </c>
      <c r="Y62" s="63">
        <v>10</v>
      </c>
      <c r="Z62" s="19">
        <v>10</v>
      </c>
      <c r="AA62" s="19">
        <v>10</v>
      </c>
      <c r="AB62" s="19">
        <v>10</v>
      </c>
      <c r="AC62" s="19">
        <v>10</v>
      </c>
      <c r="AD62" s="19">
        <v>10</v>
      </c>
      <c r="AE62" s="19">
        <v>10</v>
      </c>
      <c r="AF62" s="157"/>
    </row>
    <row r="63" spans="1:34" s="35" customFormat="1" ht="13.5" thickTop="1">
      <c r="A63" s="34" t="s">
        <v>16</v>
      </c>
      <c r="B63" s="75">
        <v>7.1071210046182847</v>
      </c>
      <c r="C63" s="78">
        <v>7.2563410491334608</v>
      </c>
      <c r="D63" s="78">
        <v>7.3709933304213813</v>
      </c>
      <c r="E63" s="78">
        <v>7.4439923840686877</v>
      </c>
      <c r="F63" s="115">
        <v>7.3720647090670468</v>
      </c>
      <c r="G63" s="115">
        <v>7.5381140001103191</v>
      </c>
      <c r="H63" s="115">
        <v>7.8843460940863848</v>
      </c>
      <c r="I63" s="57">
        <v>8.3358203224656826</v>
      </c>
      <c r="J63" s="57">
        <v>8.5836570264515029</v>
      </c>
      <c r="K63" s="111">
        <v>8.6268450567374302</v>
      </c>
      <c r="L63" s="94">
        <v>8.1747455957675133</v>
      </c>
      <c r="M63" s="78">
        <v>7.6982586776148967</v>
      </c>
      <c r="N63" s="98">
        <v>7.5732540122190803</v>
      </c>
      <c r="O63" s="115">
        <v>7.5871444762173876</v>
      </c>
      <c r="P63" s="115">
        <v>7.5262750787216923</v>
      </c>
      <c r="Q63" s="115">
        <v>7.5036953685273726</v>
      </c>
      <c r="R63" s="115">
        <v>7.3358398034760501</v>
      </c>
      <c r="S63" s="115">
        <v>7.4577839553760974</v>
      </c>
      <c r="T63" s="115">
        <v>7.6996975319213314</v>
      </c>
      <c r="U63" s="115">
        <v>8.0058039375651227</v>
      </c>
      <c r="V63" s="115">
        <v>8.0857485049325319</v>
      </c>
      <c r="W63" s="111">
        <v>7.9656513887521925</v>
      </c>
      <c r="X63" s="21">
        <v>6.677011396033528</v>
      </c>
      <c r="Y63" s="21">
        <v>6.2125811221236749</v>
      </c>
      <c r="Z63" s="21">
        <v>6.5369714114320754</v>
      </c>
      <c r="AA63" s="21">
        <v>6.5303270488133673</v>
      </c>
      <c r="AB63" s="21">
        <v>3.9377375040707681</v>
      </c>
      <c r="AC63" s="21">
        <v>4.3443806976430306</v>
      </c>
      <c r="AD63" s="21">
        <v>5.5781782628594838</v>
      </c>
      <c r="AE63" s="21">
        <v>6.3114993972466076</v>
      </c>
      <c r="AF63" s="48">
        <f>+B63/N63*100</f>
        <v>93.845010257826928</v>
      </c>
      <c r="AH63"/>
    </row>
    <row r="64" spans="1:34">
      <c r="A64" s="7" t="s">
        <v>17</v>
      </c>
      <c r="B64" s="151"/>
      <c r="C64" s="155"/>
      <c r="D64" s="155"/>
      <c r="E64" s="155"/>
      <c r="F64" s="146"/>
      <c r="G64" s="146"/>
      <c r="H64" s="146"/>
      <c r="I64" s="58"/>
      <c r="J64" s="58"/>
      <c r="K64" s="124"/>
      <c r="L64" s="92"/>
      <c r="M64" s="71"/>
      <c r="N64" s="104"/>
      <c r="O64" s="146"/>
      <c r="P64" s="146"/>
      <c r="Q64" s="146"/>
      <c r="R64" s="146"/>
      <c r="S64" s="146"/>
      <c r="T64" s="146"/>
      <c r="U64" s="146"/>
      <c r="V64" s="146"/>
      <c r="W64" s="124"/>
      <c r="X64" s="23"/>
      <c r="Y64" s="23"/>
      <c r="Z64" s="23"/>
      <c r="AA64" s="23"/>
      <c r="AB64" s="23"/>
      <c r="AC64" s="23"/>
      <c r="AD64" s="23"/>
      <c r="AE64" s="23"/>
      <c r="AF64" s="48"/>
    </row>
    <row r="65" spans="1:32">
      <c r="A65" s="10" t="s">
        <v>18</v>
      </c>
      <c r="B65" s="76">
        <v>5.1156788093899275</v>
      </c>
      <c r="C65" s="79">
        <v>5.2033125434613288</v>
      </c>
      <c r="D65" s="79">
        <v>5.3393713689855504</v>
      </c>
      <c r="E65" s="79">
        <v>5.3736205165300071</v>
      </c>
      <c r="F65" s="148">
        <v>5.2638841800348555</v>
      </c>
      <c r="G65" s="148">
        <v>5.298855043977774</v>
      </c>
      <c r="H65" s="148">
        <v>5.3541871880209557</v>
      </c>
      <c r="I65" s="59">
        <v>5.3645311154101414</v>
      </c>
      <c r="J65" s="59">
        <v>5.3887580493749896</v>
      </c>
      <c r="K65" s="126">
        <v>5.3601497605900112</v>
      </c>
      <c r="L65" s="95">
        <v>5.1373714511346851</v>
      </c>
      <c r="M65" s="79">
        <v>5.1003916059603043</v>
      </c>
      <c r="N65" s="128">
        <v>5.1166912157364433</v>
      </c>
      <c r="O65" s="148">
        <v>5.0818018694219331</v>
      </c>
      <c r="P65" s="148">
        <v>5.0223546595456856</v>
      </c>
      <c r="Q65" s="148">
        <v>4.9571412003275475</v>
      </c>
      <c r="R65" s="148">
        <v>4.7377847493737271</v>
      </c>
      <c r="S65" s="148">
        <v>4.6441744209994198</v>
      </c>
      <c r="T65" s="148">
        <v>4.653502925058981</v>
      </c>
      <c r="U65" s="148">
        <v>4.6422208625126107</v>
      </c>
      <c r="V65" s="148">
        <v>4.5550328680944041</v>
      </c>
      <c r="W65" s="126">
        <v>4.4068175270884407</v>
      </c>
      <c r="X65" s="23">
        <v>4.0692841132706858</v>
      </c>
      <c r="Y65" s="23">
        <v>3.6169843946650286</v>
      </c>
      <c r="Z65" s="23">
        <v>3.524791743506976</v>
      </c>
      <c r="AA65" s="23">
        <v>3.0489615094007263</v>
      </c>
      <c r="AB65" s="23">
        <v>1.7515539236579141</v>
      </c>
      <c r="AC65" s="23">
        <v>1.896419181291475</v>
      </c>
      <c r="AD65" s="23">
        <v>2.3860520134942238</v>
      </c>
      <c r="AE65" s="23">
        <v>2.7751467674689301</v>
      </c>
      <c r="AF65" s="48">
        <f t="shared" ref="AF65:AF66" si="3">+B65/N65*100</f>
        <v>99.980213651677829</v>
      </c>
    </row>
    <row r="66" spans="1:32">
      <c r="A66" s="10" t="s">
        <v>19</v>
      </c>
      <c r="B66" s="76">
        <v>6.1718856986351396</v>
      </c>
      <c r="C66" s="79">
        <v>6.3413787948127718</v>
      </c>
      <c r="D66" s="79">
        <v>6.4198269162074038</v>
      </c>
      <c r="E66" s="79">
        <v>6.4470583941772324</v>
      </c>
      <c r="F66" s="148">
        <v>6.3554474204414149</v>
      </c>
      <c r="G66" s="148">
        <v>6.4930395848289537</v>
      </c>
      <c r="H66" s="148">
        <v>6.7560602961325866</v>
      </c>
      <c r="I66" s="59">
        <v>7.0689972484714358</v>
      </c>
      <c r="J66" s="59">
        <v>7.2742436913679001</v>
      </c>
      <c r="K66" s="126">
        <v>7.2698571803605105</v>
      </c>
      <c r="L66" s="95">
        <v>6.8996480954416084</v>
      </c>
      <c r="M66" s="79">
        <v>6.5877667010950507</v>
      </c>
      <c r="N66" s="128">
        <v>6.5127263185515609</v>
      </c>
      <c r="O66" s="148">
        <v>6.5237748175927601</v>
      </c>
      <c r="P66" s="148">
        <v>6.4363430268294035</v>
      </c>
      <c r="Q66" s="148">
        <v>6.4012951256078034</v>
      </c>
      <c r="R66" s="148">
        <v>6.1942948843613088</v>
      </c>
      <c r="S66" s="148">
        <v>6.2775470949921832</v>
      </c>
      <c r="T66" s="148">
        <v>6.3967408905732421</v>
      </c>
      <c r="U66" s="148">
        <v>6.604692149729642</v>
      </c>
      <c r="V66" s="148">
        <v>6.701034484344742</v>
      </c>
      <c r="W66" s="126">
        <v>6.5944633116271367</v>
      </c>
      <c r="X66" s="23">
        <v>5.6755656584598357</v>
      </c>
      <c r="Y66" s="23">
        <v>5.2710738765300098</v>
      </c>
      <c r="Z66" s="23">
        <v>5.4314785097104323</v>
      </c>
      <c r="AA66" s="23">
        <v>5.0333705246501808</v>
      </c>
      <c r="AB66" s="23">
        <v>3.0105952047422688</v>
      </c>
      <c r="AC66" s="23">
        <v>3.1812479668053366</v>
      </c>
      <c r="AD66" s="23">
        <v>3.9195966166938261</v>
      </c>
      <c r="AE66" s="23">
        <v>4.5335049692866507</v>
      </c>
      <c r="AF66" s="48">
        <f t="shared" si="3"/>
        <v>94.766544711919892</v>
      </c>
    </row>
    <row r="67" spans="1:32">
      <c r="A67" s="10" t="s">
        <v>20</v>
      </c>
      <c r="B67" s="76">
        <v>5.5070811695774751</v>
      </c>
      <c r="C67" s="79">
        <v>5.6108016133984258</v>
      </c>
      <c r="D67" s="79">
        <v>5.7675059073142974</v>
      </c>
      <c r="E67" s="79">
        <v>5.9218987489769672</v>
      </c>
      <c r="F67" s="148">
        <v>5.9714299074160673</v>
      </c>
      <c r="G67" s="148">
        <v>6.2505984367081657</v>
      </c>
      <c r="H67" s="148">
        <v>6.7515385261899654</v>
      </c>
      <c r="I67" s="59">
        <v>7.3788109791634611</v>
      </c>
      <c r="J67" s="59">
        <v>7.8195905588117443</v>
      </c>
      <c r="K67" s="126">
        <v>7.9060023045497401</v>
      </c>
      <c r="L67" s="95">
        <v>7.1048915913198618</v>
      </c>
      <c r="M67" s="79">
        <v>6.4176454457143652</v>
      </c>
      <c r="N67" s="128">
        <v>6.1673384849723218</v>
      </c>
      <c r="O67" s="148">
        <v>6.0889940608760202</v>
      </c>
      <c r="P67" s="148">
        <v>6.0500481008843607</v>
      </c>
      <c r="Q67" s="148">
        <v>6.0886463549652801</v>
      </c>
      <c r="R67" s="148">
        <v>5.9345450506116437</v>
      </c>
      <c r="S67" s="148">
        <v>6.1312693813462706</v>
      </c>
      <c r="T67" s="148">
        <v>6.4994717849968451</v>
      </c>
      <c r="U67" s="148">
        <v>7.01916059237087</v>
      </c>
      <c r="V67" s="148">
        <v>7.2914478801461469</v>
      </c>
      <c r="W67" s="126">
        <v>7.1895681047801325</v>
      </c>
      <c r="X67" s="23">
        <v>5.4200940070505288</v>
      </c>
      <c r="Y67" s="23">
        <v>4.9603471988010597</v>
      </c>
      <c r="Z67" s="23">
        <v>5.0793403808682474</v>
      </c>
      <c r="AA67" s="23">
        <v>5.1458215419383713</v>
      </c>
      <c r="AB67" s="23">
        <v>2.9688985189300228</v>
      </c>
      <c r="AC67" s="23">
        <v>2.9826202657856089</v>
      </c>
      <c r="AD67" s="23">
        <v>3.9490036859612077</v>
      </c>
      <c r="AE67" s="23">
        <v>4.4338485249499602</v>
      </c>
      <c r="AF67" s="48">
        <f>+B67/N67*100</f>
        <v>89.294290932731087</v>
      </c>
    </row>
    <row r="68" spans="1:32">
      <c r="A68" s="10" t="s">
        <v>21</v>
      </c>
      <c r="B68" s="76">
        <v>5.2944358618250291</v>
      </c>
      <c r="C68" s="79">
        <v>5.4358985021715007</v>
      </c>
      <c r="D68" s="79">
        <v>5.5965487776054941</v>
      </c>
      <c r="E68" s="79">
        <v>5.6174238691238791</v>
      </c>
      <c r="F68" s="148">
        <v>5.479675893264722</v>
      </c>
      <c r="G68" s="148">
        <v>5.6095279310282278</v>
      </c>
      <c r="H68" s="148">
        <v>5.9004143141791836</v>
      </c>
      <c r="I68" s="59">
        <v>6.3731221288747255</v>
      </c>
      <c r="J68" s="59">
        <v>6.774705559978905</v>
      </c>
      <c r="K68" s="126">
        <v>6.9326216857883187</v>
      </c>
      <c r="L68" s="95">
        <v>6.4473154258450291</v>
      </c>
      <c r="M68" s="79">
        <v>6.0348878641252988</v>
      </c>
      <c r="N68" s="128">
        <v>6.0200772439841792</v>
      </c>
      <c r="O68" s="148">
        <v>6.1030188971100054</v>
      </c>
      <c r="P68" s="148">
        <v>6.0715748686729203</v>
      </c>
      <c r="Q68" s="148">
        <v>6.027886764084978</v>
      </c>
      <c r="R68" s="148">
        <v>5.8727439237718917</v>
      </c>
      <c r="S68" s="148">
        <v>6.0671031895995453</v>
      </c>
      <c r="T68" s="148">
        <v>6.2155633223684212</v>
      </c>
      <c r="U68" s="148">
        <v>6.548457089614665</v>
      </c>
      <c r="V68" s="148">
        <v>6.681282938076416</v>
      </c>
      <c r="W68" s="126">
        <v>6.6157682321791214</v>
      </c>
      <c r="X68" s="23">
        <v>5.2982640177052289</v>
      </c>
      <c r="Y68" s="23">
        <v>5.186881687689235</v>
      </c>
      <c r="Z68" s="23">
        <v>5.7416544911995819</v>
      </c>
      <c r="AA68" s="23">
        <v>6.0778265183233859</v>
      </c>
      <c r="AB68" s="23">
        <v>3.3141738764469317</v>
      </c>
      <c r="AC68" s="23">
        <v>3.2950275988117657</v>
      </c>
      <c r="AD68" s="23">
        <v>4.1621411961579584</v>
      </c>
      <c r="AE68" s="23">
        <v>4.6760198561795114</v>
      </c>
      <c r="AF68" s="48">
        <f t="shared" ref="AF68:AF78" si="4">+B68/N68*100</f>
        <v>87.946311106152692</v>
      </c>
    </row>
    <row r="69" spans="1:32">
      <c r="A69" s="10" t="s">
        <v>22</v>
      </c>
      <c r="B69" s="76">
        <v>7.9479498221306875</v>
      </c>
      <c r="C69" s="79">
        <v>8.0916436212614773</v>
      </c>
      <c r="D69" s="79">
        <v>8.079775496262366</v>
      </c>
      <c r="E69" s="79">
        <v>8.177939084800629</v>
      </c>
      <c r="F69" s="148">
        <v>8.018627450980393</v>
      </c>
      <c r="G69" s="148">
        <v>8.2179850377481269</v>
      </c>
      <c r="H69" s="148">
        <v>8.6348129539300693</v>
      </c>
      <c r="I69" s="59">
        <v>9.1518412464572645</v>
      </c>
      <c r="J69" s="59">
        <v>9.5310254098959728</v>
      </c>
      <c r="K69" s="126">
        <v>9.6937931302985163</v>
      </c>
      <c r="L69" s="95">
        <v>9.3285051158043117</v>
      </c>
      <c r="M69" s="79">
        <v>8.9918440884170554</v>
      </c>
      <c r="N69" s="128">
        <v>8.8850292216588613</v>
      </c>
      <c r="O69" s="148">
        <v>8.8772580972540371</v>
      </c>
      <c r="P69" s="148">
        <v>8.7973580405467384</v>
      </c>
      <c r="Q69" s="148">
        <v>8.761623644711964</v>
      </c>
      <c r="R69" s="148">
        <v>8.7183588518129511</v>
      </c>
      <c r="S69" s="148">
        <v>8.80661169754468</v>
      </c>
      <c r="T69" s="148">
        <v>9.0534087021054095</v>
      </c>
      <c r="U69" s="148">
        <v>9.2479679664337269</v>
      </c>
      <c r="V69" s="148">
        <v>9.3093451650340757</v>
      </c>
      <c r="W69" s="126">
        <v>9.1986927169064145</v>
      </c>
      <c r="X69" s="23">
        <v>7.9024441184986873</v>
      </c>
      <c r="Y69" s="23">
        <v>7.6520429025343786</v>
      </c>
      <c r="Z69" s="23">
        <v>8.0391542564876985</v>
      </c>
      <c r="AA69" s="23">
        <v>8.0911474516581379</v>
      </c>
      <c r="AB69" s="23">
        <v>5.1253992111918008</v>
      </c>
      <c r="AC69" s="23">
        <v>5.3024888314206713</v>
      </c>
      <c r="AD69" s="23">
        <v>6.733473705020085</v>
      </c>
      <c r="AE69" s="23">
        <v>7.5316884166100495</v>
      </c>
      <c r="AF69" s="48">
        <f t="shared" si="4"/>
        <v>89.453277235781357</v>
      </c>
    </row>
    <row r="70" spans="1:32">
      <c r="A70" s="10" t="s">
        <v>23</v>
      </c>
      <c r="B70" s="76">
        <v>10.491278881276072</v>
      </c>
      <c r="C70" s="79">
        <v>10.626442685684779</v>
      </c>
      <c r="D70" s="79">
        <v>10.651788297751891</v>
      </c>
      <c r="E70" s="79">
        <v>10.794414987120891</v>
      </c>
      <c r="F70" s="148">
        <v>10.822941659583472</v>
      </c>
      <c r="G70" s="148">
        <v>11.001142259668924</v>
      </c>
      <c r="H70" s="148">
        <v>11.322037537349484</v>
      </c>
      <c r="I70" s="59">
        <v>11.709380309398194</v>
      </c>
      <c r="J70" s="59">
        <v>11.891341438359223</v>
      </c>
      <c r="K70" s="126">
        <v>11.927252220499083</v>
      </c>
      <c r="L70" s="95">
        <v>11.466511219971336</v>
      </c>
      <c r="M70" s="79">
        <v>11.189513798616137</v>
      </c>
      <c r="N70" s="128">
        <v>11.136690647482014</v>
      </c>
      <c r="O70" s="148">
        <v>11.099636601084519</v>
      </c>
      <c r="P70" s="148">
        <v>10.962048787578507</v>
      </c>
      <c r="Q70" s="148">
        <v>10.95984530277166</v>
      </c>
      <c r="R70" s="148">
        <v>10.875890846633753</v>
      </c>
      <c r="S70" s="148">
        <v>11.00660608438398</v>
      </c>
      <c r="T70" s="148">
        <v>11.236368135461406</v>
      </c>
      <c r="U70" s="148">
        <v>11.37613483035233</v>
      </c>
      <c r="V70" s="148">
        <v>11.32910936079443</v>
      </c>
      <c r="W70" s="126">
        <v>11.173529794088612</v>
      </c>
      <c r="X70" s="23">
        <v>9.8599328152909873</v>
      </c>
      <c r="Y70" s="23">
        <v>9.2757509387629771</v>
      </c>
      <c r="Z70" s="23">
        <v>9.4134041140231002</v>
      </c>
      <c r="AA70" s="23">
        <v>9.2414873130357478</v>
      </c>
      <c r="AB70" s="23">
        <v>6.5853578689454189</v>
      </c>
      <c r="AC70" s="23">
        <v>7.7589011551257538</v>
      </c>
      <c r="AD70" s="23">
        <v>9.9200049232926961</v>
      </c>
      <c r="AE70" s="23">
        <v>10.86649854001892</v>
      </c>
      <c r="AF70" s="48">
        <f t="shared" si="4"/>
        <v>94.204635949442761</v>
      </c>
    </row>
    <row r="71" spans="1:32">
      <c r="A71" s="10" t="s">
        <v>24</v>
      </c>
      <c r="B71" s="76">
        <v>7.5415711351023571</v>
      </c>
      <c r="C71" s="79">
        <v>7.726214464655266</v>
      </c>
      <c r="D71" s="79">
        <v>7.8344085509557928</v>
      </c>
      <c r="E71" s="79">
        <v>7.9203248389046186</v>
      </c>
      <c r="F71" s="148">
        <v>7.8773889134050714</v>
      </c>
      <c r="G71" s="148">
        <v>8.0624218116971402</v>
      </c>
      <c r="H71" s="148">
        <v>8.4094190373548603</v>
      </c>
      <c r="I71" s="59">
        <v>8.7590969221868473</v>
      </c>
      <c r="J71" s="59">
        <v>8.8619576424454483</v>
      </c>
      <c r="K71" s="126">
        <v>8.8463980760916563</v>
      </c>
      <c r="L71" s="95">
        <v>8.4589269925689958</v>
      </c>
      <c r="M71" s="79">
        <v>8.0952814321202382</v>
      </c>
      <c r="N71" s="128">
        <v>8.0167696529894101</v>
      </c>
      <c r="O71" s="148">
        <v>8.1128724062760718</v>
      </c>
      <c r="P71" s="148">
        <v>8.0602984673299272</v>
      </c>
      <c r="Q71" s="148">
        <v>8.0839489590329077</v>
      </c>
      <c r="R71" s="148">
        <v>7.8834986631599078</v>
      </c>
      <c r="S71" s="148">
        <v>8.0565527366335843</v>
      </c>
      <c r="T71" s="148">
        <v>8.3035382187268585</v>
      </c>
      <c r="U71" s="148">
        <v>8.4369983948635632</v>
      </c>
      <c r="V71" s="148">
        <v>8.4031816769615713</v>
      </c>
      <c r="W71" s="126">
        <v>8.2854177581851367</v>
      </c>
      <c r="X71" s="23">
        <v>7.2885881079357908</v>
      </c>
      <c r="Y71" s="23">
        <v>7.0391396221888574</v>
      </c>
      <c r="Z71" s="23">
        <v>7.4857368194107945</v>
      </c>
      <c r="AA71" s="23">
        <v>7.8048838545686419</v>
      </c>
      <c r="AB71" s="23">
        <v>4.4368013021238779</v>
      </c>
      <c r="AC71" s="23">
        <v>4.2604114909425386</v>
      </c>
      <c r="AD71" s="23">
        <v>5.1401404775898962</v>
      </c>
      <c r="AE71" s="23">
        <v>5.6569798084468488</v>
      </c>
      <c r="AF71" s="48">
        <f t="shared" si="4"/>
        <v>94.072443908752518</v>
      </c>
    </row>
    <row r="72" spans="1:32">
      <c r="A72" s="10" t="s">
        <v>25</v>
      </c>
      <c r="B72" s="76">
        <v>5.926470507552108</v>
      </c>
      <c r="C72" s="79">
        <v>6.1535847495019089</v>
      </c>
      <c r="D72" s="79">
        <v>6.2437712871395563</v>
      </c>
      <c r="E72" s="79">
        <v>6.3407074566654096</v>
      </c>
      <c r="F72" s="148">
        <v>6.2525274605169683</v>
      </c>
      <c r="G72" s="148">
        <v>6.4811429382199988</v>
      </c>
      <c r="H72" s="148">
        <v>6.8941918104035906</v>
      </c>
      <c r="I72" s="59">
        <v>7.4382415236933657</v>
      </c>
      <c r="J72" s="59">
        <v>7.7201152223524829</v>
      </c>
      <c r="K72" s="126">
        <v>7.703826502880748</v>
      </c>
      <c r="L72" s="95">
        <v>7.314755228995093</v>
      </c>
      <c r="M72" s="79">
        <v>6.8023615131899948</v>
      </c>
      <c r="N72" s="128">
        <v>6.6972494455291649</v>
      </c>
      <c r="O72" s="148">
        <v>6.6777769060328058</v>
      </c>
      <c r="P72" s="148">
        <v>6.6175079333329725</v>
      </c>
      <c r="Q72" s="148">
        <v>6.6281393464758311</v>
      </c>
      <c r="R72" s="148">
        <v>6.4436236884916411</v>
      </c>
      <c r="S72" s="148">
        <v>6.5811428987327778</v>
      </c>
      <c r="T72" s="148">
        <v>6.8701569720728823</v>
      </c>
      <c r="U72" s="148">
        <v>7.2042278724211508</v>
      </c>
      <c r="V72" s="148">
        <v>7.2491639918883717</v>
      </c>
      <c r="W72" s="126">
        <v>7.1343089745034591</v>
      </c>
      <c r="X72" s="23">
        <v>5.6906531675851166</v>
      </c>
      <c r="Y72" s="23">
        <v>5.0311257504519187</v>
      </c>
      <c r="Z72" s="23">
        <v>5.2646446911459872</v>
      </c>
      <c r="AA72" s="23">
        <v>5.4044413094209922</v>
      </c>
      <c r="AB72" s="23">
        <v>3.0451577953927598</v>
      </c>
      <c r="AC72" s="23">
        <v>3.3609299823093242</v>
      </c>
      <c r="AD72" s="23">
        <v>4.5024008103765674</v>
      </c>
      <c r="AE72" s="23">
        <v>5.1311903962246168</v>
      </c>
      <c r="AF72" s="48">
        <f t="shared" si="4"/>
        <v>88.491111996857157</v>
      </c>
    </row>
    <row r="73" spans="1:32">
      <c r="A73" s="10" t="s">
        <v>26</v>
      </c>
      <c r="B73" s="76">
        <v>5.7158659512302474</v>
      </c>
      <c r="C73" s="79">
        <v>5.9085331975182891</v>
      </c>
      <c r="D73" s="79">
        <v>6.0939497168900125</v>
      </c>
      <c r="E73" s="79">
        <v>6.2090257441069276</v>
      </c>
      <c r="F73" s="148">
        <v>6.0706076671633342</v>
      </c>
      <c r="G73" s="148">
        <v>6.3347267539646133</v>
      </c>
      <c r="H73" s="148">
        <v>6.8713011778549422</v>
      </c>
      <c r="I73" s="59">
        <v>7.6523800754994928</v>
      </c>
      <c r="J73" s="59">
        <v>7.9448832708880275</v>
      </c>
      <c r="K73" s="126">
        <v>8.0867963458405043</v>
      </c>
      <c r="L73" s="95">
        <v>7.4496650077394273</v>
      </c>
      <c r="M73" s="79">
        <v>6.7435012942884853</v>
      </c>
      <c r="N73" s="128">
        <v>6.5943425444784749</v>
      </c>
      <c r="O73" s="148">
        <v>6.5856629078247906</v>
      </c>
      <c r="P73" s="148">
        <v>6.6498463547558426</v>
      </c>
      <c r="Q73" s="148">
        <v>6.6520522227882299</v>
      </c>
      <c r="R73" s="148">
        <v>6.5158205403921396</v>
      </c>
      <c r="S73" s="148">
        <v>6.7720316094828457</v>
      </c>
      <c r="T73" s="148">
        <v>7.1911505840934549</v>
      </c>
      <c r="U73" s="148">
        <v>7.6795953841367517</v>
      </c>
      <c r="V73" s="148">
        <v>7.8454249046528286</v>
      </c>
      <c r="W73" s="126">
        <v>7.7193182465940824</v>
      </c>
      <c r="X73" s="23">
        <v>6.0064285694021651</v>
      </c>
      <c r="Y73" s="23">
        <v>5.6214890943255922</v>
      </c>
      <c r="Z73" s="23">
        <v>6.2097947307315566</v>
      </c>
      <c r="AA73" s="23">
        <v>6.5121731805335088</v>
      </c>
      <c r="AB73" s="23">
        <v>3.7028050878793919</v>
      </c>
      <c r="AC73" s="23">
        <v>3.6457513650478766</v>
      </c>
      <c r="AD73" s="23">
        <v>4.8126028607237901</v>
      </c>
      <c r="AE73" s="23">
        <v>5.6288352467003673</v>
      </c>
      <c r="AF73" s="48">
        <f t="shared" si="4"/>
        <v>86.678329381239266</v>
      </c>
    </row>
    <row r="74" spans="1:32">
      <c r="A74" s="10" t="s">
        <v>27</v>
      </c>
      <c r="B74" s="76">
        <v>6.4386241310039063</v>
      </c>
      <c r="C74" s="79">
        <v>6.5481728546768476</v>
      </c>
      <c r="D74" s="79">
        <v>6.7155431220712867</v>
      </c>
      <c r="E74" s="79">
        <v>6.7087746744850572</v>
      </c>
      <c r="F74" s="148">
        <v>6.546915622784212</v>
      </c>
      <c r="G74" s="148">
        <v>6.7317246584164048</v>
      </c>
      <c r="H74" s="148">
        <v>7.2009666899604001</v>
      </c>
      <c r="I74" s="59">
        <v>8.0205130591859355</v>
      </c>
      <c r="J74" s="59">
        <v>8.4856992556812081</v>
      </c>
      <c r="K74" s="126">
        <v>8.6004518605853271</v>
      </c>
      <c r="L74" s="95">
        <v>8.0517732122080794</v>
      </c>
      <c r="M74" s="79">
        <v>7.1145398049930346</v>
      </c>
      <c r="N74" s="128">
        <v>6.8865732367588723</v>
      </c>
      <c r="O74" s="148">
        <v>6.8989347552018883</v>
      </c>
      <c r="P74" s="148">
        <v>7.0825483419826867</v>
      </c>
      <c r="Q74" s="148">
        <v>7.0650196635539926</v>
      </c>
      <c r="R74" s="148">
        <v>6.8263590539639862</v>
      </c>
      <c r="S74" s="148">
        <v>6.9904502675770432</v>
      </c>
      <c r="T74" s="148">
        <v>7.4358471408132178</v>
      </c>
      <c r="U74" s="148">
        <v>8.1351181809287567</v>
      </c>
      <c r="V74" s="148">
        <v>8.3047935365979786</v>
      </c>
      <c r="W74" s="126">
        <v>8.2938102893890662</v>
      </c>
      <c r="X74" s="23">
        <v>6.35406184246638</v>
      </c>
      <c r="Y74" s="23">
        <v>6.1258862415060795</v>
      </c>
      <c r="Z74" s="23">
        <v>6.5703733529953814</v>
      </c>
      <c r="AA74" s="23">
        <v>6.8598746291591457</v>
      </c>
      <c r="AB74" s="23">
        <v>3.8260139102657984</v>
      </c>
      <c r="AC74" s="23">
        <v>3.9511555417857913</v>
      </c>
      <c r="AD74" s="23">
        <v>4.8945621254031799</v>
      </c>
      <c r="AE74" s="23">
        <v>5.6134210489246303</v>
      </c>
      <c r="AF74" s="48">
        <f>+B74/N74*100</f>
        <v>93.495326480172736</v>
      </c>
    </row>
    <row r="75" spans="1:32">
      <c r="A75" s="10" t="s">
        <v>28</v>
      </c>
      <c r="B75" s="76">
        <v>7.7256426345081595</v>
      </c>
      <c r="C75" s="79">
        <v>7.8807017812152322</v>
      </c>
      <c r="D75" s="79">
        <v>8.0203143942867037</v>
      </c>
      <c r="E75" s="79">
        <v>8.0805434674791883</v>
      </c>
      <c r="F75" s="148">
        <v>7.9838359999949136</v>
      </c>
      <c r="G75" s="148">
        <v>8.1562342395674676</v>
      </c>
      <c r="H75" s="148">
        <v>8.5423868291852827</v>
      </c>
      <c r="I75" s="59">
        <v>9.0750719735274448</v>
      </c>
      <c r="J75" s="59">
        <v>9.2717960942839497</v>
      </c>
      <c r="K75" s="126">
        <v>9.3671989639590549</v>
      </c>
      <c r="L75" s="95">
        <v>8.9360198755498832</v>
      </c>
      <c r="M75" s="79">
        <v>8.3054326067756374</v>
      </c>
      <c r="N75" s="128">
        <v>8.036828509980289</v>
      </c>
      <c r="O75" s="148">
        <v>8.0902223721464388</v>
      </c>
      <c r="P75" s="148">
        <v>8.017105110322154</v>
      </c>
      <c r="Q75" s="148">
        <v>7.9719058667383287</v>
      </c>
      <c r="R75" s="148">
        <v>7.7858110876485238</v>
      </c>
      <c r="S75" s="148">
        <v>7.9028098515514467</v>
      </c>
      <c r="T75" s="148">
        <v>8.1653987606428533</v>
      </c>
      <c r="U75" s="148">
        <v>8.5755995355750283</v>
      </c>
      <c r="V75" s="148">
        <v>8.793611524072162</v>
      </c>
      <c r="W75" s="126">
        <v>8.7151790933462348</v>
      </c>
      <c r="X75" s="23">
        <v>7.3414588891340546</v>
      </c>
      <c r="Y75" s="23">
        <v>6.8404488275912136</v>
      </c>
      <c r="Z75" s="23">
        <v>7.3056211394230592</v>
      </c>
      <c r="AA75" s="23">
        <v>7.1614962108862326</v>
      </c>
      <c r="AB75" s="23">
        <v>4.4494549154980305</v>
      </c>
      <c r="AC75" s="23">
        <v>4.9151494526388877</v>
      </c>
      <c r="AD75" s="23">
        <v>6.1820301341339787</v>
      </c>
      <c r="AE75" s="23">
        <v>7.0985112828231918</v>
      </c>
      <c r="AF75" s="48">
        <f t="shared" si="4"/>
        <v>96.128001548301128</v>
      </c>
    </row>
    <row r="76" spans="1:32">
      <c r="A76" s="10" t="s">
        <v>29</v>
      </c>
      <c r="B76" s="76">
        <v>8.1862418156369472</v>
      </c>
      <c r="C76" s="79">
        <v>8.3408801903215668</v>
      </c>
      <c r="D76" s="79">
        <v>8.4687163788678212</v>
      </c>
      <c r="E76" s="79">
        <v>8.5759681016105969</v>
      </c>
      <c r="F76" s="148">
        <v>8.5302635457263296</v>
      </c>
      <c r="G76" s="148">
        <v>8.7722248694303513</v>
      </c>
      <c r="H76" s="148">
        <v>9.2767427744315256</v>
      </c>
      <c r="I76" s="59">
        <v>10.054091862905105</v>
      </c>
      <c r="J76" s="59">
        <v>10.486166431409817</v>
      </c>
      <c r="K76" s="126">
        <v>10.478575118561714</v>
      </c>
      <c r="L76" s="95">
        <v>9.7858708716038887</v>
      </c>
      <c r="M76" s="79">
        <v>9.0025573073549268</v>
      </c>
      <c r="N76" s="128">
        <v>8.806523110022999</v>
      </c>
      <c r="O76" s="148">
        <v>8.801130309908741</v>
      </c>
      <c r="P76" s="148">
        <v>8.6919093042307107</v>
      </c>
      <c r="Q76" s="148">
        <v>8.6793578278601338</v>
      </c>
      <c r="R76" s="148">
        <v>8.531106722562912</v>
      </c>
      <c r="S76" s="148">
        <v>8.791193575186929</v>
      </c>
      <c r="T76" s="148">
        <v>9.2313690748097788</v>
      </c>
      <c r="U76" s="148">
        <v>9.7974644509954167</v>
      </c>
      <c r="V76" s="148">
        <v>9.9554074244339734</v>
      </c>
      <c r="W76" s="126">
        <v>9.8012694505171503</v>
      </c>
      <c r="X76" s="23">
        <v>7.8076726202446034</v>
      </c>
      <c r="Y76" s="23">
        <v>7.2871692496454061</v>
      </c>
      <c r="Z76" s="23">
        <v>7.6823830541500593</v>
      </c>
      <c r="AA76" s="23">
        <v>8.0064479592130358</v>
      </c>
      <c r="AB76" s="23">
        <v>4.0977027227622189</v>
      </c>
      <c r="AC76" s="23">
        <v>4.5032293576501887</v>
      </c>
      <c r="AD76" s="23">
        <v>6.051225452236987</v>
      </c>
      <c r="AE76" s="23">
        <v>6.9988825723032502</v>
      </c>
      <c r="AF76" s="48">
        <f>+B76/N76*100</f>
        <v>92.95656995801113</v>
      </c>
    </row>
    <row r="77" spans="1:32">
      <c r="A77" s="10" t="s">
        <v>30</v>
      </c>
      <c r="B77" s="76">
        <v>6.7670757690031973</v>
      </c>
      <c r="C77" s="79">
        <v>6.8977853103331039</v>
      </c>
      <c r="D77" s="79">
        <v>7.1099742948838198</v>
      </c>
      <c r="E77" s="79">
        <v>7.1846920954719176</v>
      </c>
      <c r="F77" s="148">
        <v>7.1198131612041289</v>
      </c>
      <c r="G77" s="148">
        <v>7.2655371514485338</v>
      </c>
      <c r="H77" s="148">
        <v>7.7400858802727956</v>
      </c>
      <c r="I77" s="59">
        <v>8.3432594761015508</v>
      </c>
      <c r="J77" s="59">
        <v>8.672620368315954</v>
      </c>
      <c r="K77" s="126">
        <v>8.7482365981459083</v>
      </c>
      <c r="L77" s="95">
        <v>8.3391431066724717</v>
      </c>
      <c r="M77" s="79">
        <v>7.6688959092017202</v>
      </c>
      <c r="N77" s="128">
        <v>7.5625251104861384</v>
      </c>
      <c r="O77" s="148">
        <v>7.6184909030697749</v>
      </c>
      <c r="P77" s="148">
        <v>7.5962249489265163</v>
      </c>
      <c r="Q77" s="148">
        <v>7.5658875122408142</v>
      </c>
      <c r="R77" s="148">
        <v>7.48102032339267</v>
      </c>
      <c r="S77" s="148">
        <v>7.740159468737577</v>
      </c>
      <c r="T77" s="148">
        <v>8.153032454158252</v>
      </c>
      <c r="U77" s="148">
        <v>8.57236195691749</v>
      </c>
      <c r="V77" s="148">
        <v>8.6497186395099845</v>
      </c>
      <c r="W77" s="126">
        <v>8.5281751461624573</v>
      </c>
      <c r="X77" s="23">
        <v>6.9193571150898689</v>
      </c>
      <c r="Y77" s="23">
        <v>6.3612685670007041</v>
      </c>
      <c r="Z77" s="23">
        <v>7.0605637452418391</v>
      </c>
      <c r="AA77" s="23">
        <v>7.3467156336409438</v>
      </c>
      <c r="AB77" s="23">
        <v>3.9177238080333292</v>
      </c>
      <c r="AC77" s="23">
        <v>4.2232658068762898</v>
      </c>
      <c r="AD77" s="23">
        <v>5.4655524982908963</v>
      </c>
      <c r="AE77" s="23">
        <v>6.2289991047453519</v>
      </c>
      <c r="AF77" s="48">
        <f t="shared" si="4"/>
        <v>89.481696525146376</v>
      </c>
    </row>
    <row r="78" spans="1:32" ht="13.5" thickBot="1">
      <c r="A78" s="11" t="s">
        <v>31</v>
      </c>
      <c r="B78" s="77">
        <v>9.5469981418594223</v>
      </c>
      <c r="C78" s="80">
        <v>9.724595588457289</v>
      </c>
      <c r="D78" s="80">
        <v>9.7867879207569626</v>
      </c>
      <c r="E78" s="80">
        <v>9.8684044140582206</v>
      </c>
      <c r="F78" s="149">
        <v>9.8441485590332327</v>
      </c>
      <c r="G78" s="149">
        <v>9.9908057857447616</v>
      </c>
      <c r="H78" s="149">
        <v>10.322284583004979</v>
      </c>
      <c r="I78" s="60">
        <v>10.717132334935444</v>
      </c>
      <c r="J78" s="60">
        <v>10.91758718769036</v>
      </c>
      <c r="K78" s="127">
        <v>10.917608559203876</v>
      </c>
      <c r="L78" s="96">
        <v>10.471288133321845</v>
      </c>
      <c r="M78" s="80">
        <v>9.9266681153156426</v>
      </c>
      <c r="N78" s="129">
        <v>9.7548815557047792</v>
      </c>
      <c r="O78" s="149">
        <v>9.8223966562053935</v>
      </c>
      <c r="P78" s="149">
        <v>9.6788131931441743</v>
      </c>
      <c r="Q78" s="149">
        <v>9.6546491910262553</v>
      </c>
      <c r="R78" s="149">
        <v>9.4804278410278826</v>
      </c>
      <c r="S78" s="149">
        <v>9.5598044102637143</v>
      </c>
      <c r="T78" s="149">
        <v>9.7690298494178567</v>
      </c>
      <c r="U78" s="149">
        <v>10.008173751965071</v>
      </c>
      <c r="V78" s="149">
        <v>9.9925422624793203</v>
      </c>
      <c r="W78" s="127">
        <v>9.808394967405567</v>
      </c>
      <c r="X78" s="25">
        <v>8.4661428184348608</v>
      </c>
      <c r="Y78" s="25">
        <v>7.7808297296858679</v>
      </c>
      <c r="Z78" s="25">
        <v>8.3005404772844216</v>
      </c>
      <c r="AA78" s="25">
        <v>8.421430992761616</v>
      </c>
      <c r="AB78" s="25">
        <v>5.5349579680178964</v>
      </c>
      <c r="AC78" s="25">
        <v>6.8425706815643972</v>
      </c>
      <c r="AD78" s="25">
        <v>8.9353981263456603</v>
      </c>
      <c r="AE78" s="25">
        <v>9.9080316856217969</v>
      </c>
      <c r="AF78" s="49">
        <f t="shared" si="4"/>
        <v>97.868929390292976</v>
      </c>
    </row>
    <row r="79" spans="1:32">
      <c r="A79" s="44" t="s">
        <v>32</v>
      </c>
      <c r="B79" s="47"/>
      <c r="C79" s="47"/>
      <c r="D79" s="47"/>
      <c r="E79" s="47"/>
      <c r="F79" s="47"/>
      <c r="G79" s="47"/>
      <c r="H79" s="47"/>
      <c r="I79" s="38"/>
      <c r="J79" s="39"/>
      <c r="K79" s="38"/>
      <c r="L79" s="39"/>
      <c r="M79" s="39"/>
      <c r="N79" s="39"/>
      <c r="O79" s="39"/>
      <c r="P79" s="39"/>
      <c r="Q79" s="39"/>
      <c r="R79" s="39"/>
      <c r="S79" s="39"/>
      <c r="T79" s="40"/>
      <c r="U79" s="40"/>
      <c r="V79" s="40"/>
      <c r="W79" s="40"/>
      <c r="X79" s="40"/>
      <c r="Y79" s="37"/>
    </row>
    <row r="80" spans="1:32">
      <c r="A80" s="1" t="s">
        <v>14</v>
      </c>
      <c r="B80" s="2"/>
      <c r="C80" s="2"/>
      <c r="D80" s="2"/>
      <c r="E80" s="2"/>
      <c r="F80" s="2"/>
      <c r="G80" s="2"/>
      <c r="H80" s="2"/>
      <c r="I80" s="15"/>
      <c r="J80" s="2"/>
      <c r="K80" s="15"/>
      <c r="L80" s="2"/>
      <c r="M80" s="2"/>
      <c r="N80" s="2"/>
      <c r="O80" s="2"/>
      <c r="P80" s="2"/>
      <c r="Q80" s="2"/>
      <c r="R80" s="2"/>
      <c r="S80" s="2"/>
    </row>
    <row r="81" spans="8:11">
      <c r="H81" s="52"/>
      <c r="I81" s="52"/>
    </row>
    <row r="82" spans="8:11">
      <c r="H82" s="46"/>
      <c r="I82" s="46"/>
      <c r="K82" s="46"/>
    </row>
  </sheetData>
  <mergeCells count="16">
    <mergeCell ref="B2:K2"/>
    <mergeCell ref="B22:K22"/>
    <mergeCell ref="B41:K41"/>
    <mergeCell ref="B61:K61"/>
    <mergeCell ref="A61:A62"/>
    <mergeCell ref="A22:A23"/>
    <mergeCell ref="A2:A3"/>
    <mergeCell ref="A41:A42"/>
    <mergeCell ref="AF61:AF62"/>
    <mergeCell ref="AF41:AF42"/>
    <mergeCell ref="AF2:AF3"/>
    <mergeCell ref="L22:W22"/>
    <mergeCell ref="L41:W41"/>
    <mergeCell ref="L61:W61"/>
    <mergeCell ref="AF22:AF23"/>
    <mergeCell ref="L2:W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nezaměstnanosti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Šnejdová Iva</cp:lastModifiedBy>
  <cp:lastPrinted>2013-08-08T09:15:08Z</cp:lastPrinted>
  <dcterms:created xsi:type="dcterms:W3CDTF">2009-08-10T07:40:13Z</dcterms:created>
  <dcterms:modified xsi:type="dcterms:W3CDTF">2014-11-10T08:47:39Z</dcterms:modified>
</cp:coreProperties>
</file>