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I:\INTERNET\RI aktualita\Zemědělství_chovy\2025\"/>
    </mc:Choice>
  </mc:AlternateContent>
  <xr:revisionPtr revIDLastSave="0" documentId="13_ncr:1_{24673532-1E39-418E-A845-4D09867BCF5D}" xr6:coauthVersionLast="47" xr6:coauthVersionMax="47" xr10:uidLastSave="{00000000-0000-0000-0000-000000000000}"/>
  <bookViews>
    <workbookView xWindow="-120" yWindow="-120" windowWidth="29040" windowHeight="15720" xr2:uid="{8B79D829-633F-4BE6-9486-9607C46A0EE8}"/>
  </bookViews>
  <sheets>
    <sheet name="prasata" sheetId="1" r:id="rId1"/>
  </sheets>
  <definedNames>
    <definedName name="_xlnm.Database" localSheetId="0">#REF!</definedName>
    <definedName name="_xlnm.Database">#REF!</definedName>
    <definedName name="KrajZam" localSheetId="0">#REF!</definedName>
    <definedName name="KrajZam">#REF!</definedName>
    <definedName name="_xlnm.Print_Area" localSheetId="0">prasata!#REF!</definedName>
    <definedName name="_xlnm.Print_Area">#REF!</definedName>
    <definedName name="qsqsqs">#REF!</definedName>
    <definedName name="qsqss">#REF!</definedName>
    <definedName name="qsssq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5" i="1"/>
  <c r="D6" i="1"/>
  <c r="D7" i="1"/>
  <c r="D8" i="1"/>
  <c r="D9" i="1"/>
  <c r="D10" i="1"/>
  <c r="D11" i="1"/>
  <c r="D12" i="1"/>
  <c r="D13" i="1"/>
  <c r="D14" i="1"/>
  <c r="D15" i="1"/>
  <c r="D5" i="1"/>
</calcChain>
</file>

<file path=xl/sharedStrings.xml><?xml version="1.0" encoding="utf-8"?>
<sst xmlns="http://schemas.openxmlformats.org/spreadsheetml/2006/main" count="24" uniqueCount="24">
  <si>
    <t xml:space="preserve"> </t>
  </si>
  <si>
    <t>Rok</t>
  </si>
  <si>
    <t>Prasata celkem (kusy, k 31. 12.)</t>
  </si>
  <si>
    <t>selata (méně než 20 kg ž. hm.)</t>
  </si>
  <si>
    <t>mladá prasata (20 -&lt;50 kg ž. hm.)</t>
  </si>
  <si>
    <t>prasata na výkrm:</t>
  </si>
  <si>
    <t>50–&lt;80 kg ž. hm.</t>
  </si>
  <si>
    <t>80–&lt;110 kg ž. hm.</t>
  </si>
  <si>
    <t>110 a více kg ž. hm.</t>
  </si>
  <si>
    <t>chovná prasata (50 a více kg ž. hm.)</t>
  </si>
  <si>
    <t>kanci</t>
  </si>
  <si>
    <t>prasnice</t>
  </si>
  <si>
    <t>prasničky</t>
  </si>
  <si>
    <t>Počet narozených selat (kusy)</t>
  </si>
  <si>
    <t>Počet narozených selat na 1 prasnici</t>
  </si>
  <si>
    <t>Počet odchovaných selat (kusy)</t>
  </si>
  <si>
    <t>Počet odchovaných selat na 1 prasnici</t>
  </si>
  <si>
    <t>Výroba jatečných prasat (t ž. hm.)</t>
  </si>
  <si>
    <t>Rozdíl
2025–2024</t>
  </si>
  <si>
    <t>Index (%)
2025/2024</t>
  </si>
  <si>
    <t>Podíl kraje
na ČR (%)
rok 2025</t>
  </si>
  <si>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Středočeský kraj + hl. m. Praha</t>
    </r>
  </si>
  <si>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průměr Česka</t>
    </r>
  </si>
  <si>
    <r>
      <t>Chov prasat ve Středočeském kraji</t>
    </r>
    <r>
      <rPr>
        <vertAlign val="superscript"/>
        <sz val="10"/>
        <rFont val="Arial"/>
        <family val="2"/>
        <charset val="238"/>
      </rPr>
      <t xml:space="preserve">1)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</si>
</sst>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#,##0.0_ ;\-#,##0.0\ "/>
    <numFmt numFmtId="166" formatCode="0.0"/>
  </numFmts>
  <fonts count="7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3F1EC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8" xfId="0" applyFont="1" applyBorder="1"/>
    <xf numFmtId="164" fontId="3" fillId="0" borderId="9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0" fontId="3" fillId="0" borderId="8" xfId="0" applyFont="1" applyBorder="1" applyAlignment="1">
      <alignment horizontal="left" indent="1"/>
    </xf>
    <xf numFmtId="164" fontId="3" fillId="0" borderId="8" xfId="0" applyNumberFormat="1" applyFont="1" applyBorder="1"/>
    <xf numFmtId="0" fontId="3" fillId="0" borderId="8" xfId="0" applyFont="1" applyBorder="1" applyAlignment="1">
      <alignment horizontal="left" indent="2"/>
    </xf>
    <xf numFmtId="0" fontId="3" fillId="0" borderId="8" xfId="0" applyFont="1" applyBorder="1" applyAlignment="1">
      <alignment horizontal="left"/>
    </xf>
    <xf numFmtId="165" fontId="3" fillId="0" borderId="9" xfId="0" applyNumberFormat="1" applyFont="1" applyBorder="1" applyAlignment="1">
      <alignment horizontal="right"/>
    </xf>
    <xf numFmtId="0" fontId="4" fillId="0" borderId="0" xfId="0" applyFont="1"/>
    <xf numFmtId="166" fontId="3" fillId="0" borderId="0" xfId="0" applyNumberFormat="1" applyFont="1"/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152400</xdr:colOff>
      <xdr:row>20</xdr:row>
      <xdr:rowOff>0</xdr:rowOff>
    </xdr:from>
    <xdr:ext cx="295275" cy="180755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FF7B582-DD04-4401-8932-6A18D40FA04F}"/>
            </a:ext>
          </a:extLst>
        </xdr:cNvPr>
        <xdr:cNvSpPr txBox="1"/>
      </xdr:nvSpPr>
      <xdr:spPr>
        <a:xfrm>
          <a:off x="3267075" y="3190875"/>
          <a:ext cx="295275" cy="1807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295275" cy="180755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6A0B1C19-0E44-4526-876E-CEEDDC50B62B}"/>
            </a:ext>
          </a:extLst>
        </xdr:cNvPr>
        <xdr:cNvSpPr txBox="1"/>
      </xdr:nvSpPr>
      <xdr:spPr>
        <a:xfrm>
          <a:off x="5057775" y="3190875"/>
          <a:ext cx="295275" cy="1807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95250</xdr:colOff>
      <xdr:row>17</xdr:row>
      <xdr:rowOff>114300</xdr:rowOff>
    </xdr:from>
    <xdr:ext cx="253083" cy="180755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32BDDC66-94DA-41DB-80AA-5CF3C6D63F0D}"/>
            </a:ext>
          </a:extLst>
        </xdr:cNvPr>
        <xdr:cNvSpPr txBox="1"/>
      </xdr:nvSpPr>
      <xdr:spPr>
        <a:xfrm>
          <a:off x="4505325" y="2847975"/>
          <a:ext cx="253083" cy="1807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600" baseline="0">
              <a:latin typeface="Arial" panose="020B0604020202020204" pitchFamily="34" charset="0"/>
              <a:cs typeface="Arial" panose="020B0604020202020204" pitchFamily="34" charset="0"/>
            </a:rPr>
            <a:t>2)</a:t>
          </a:r>
        </a:p>
      </xdr:txBody>
    </xdr:sp>
    <xdr:clientData/>
  </xdr:oneCellAnchor>
  <xdr:oneCellAnchor>
    <xdr:from>
      <xdr:col>5</xdr:col>
      <xdr:colOff>95250</xdr:colOff>
      <xdr:row>15</xdr:row>
      <xdr:rowOff>161925</xdr:rowOff>
    </xdr:from>
    <xdr:ext cx="253083" cy="180755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6BB0A214-D9A9-4ABE-B36E-C4E9723833F5}"/>
            </a:ext>
          </a:extLst>
        </xdr:cNvPr>
        <xdr:cNvSpPr txBox="1"/>
      </xdr:nvSpPr>
      <xdr:spPr>
        <a:xfrm>
          <a:off x="4505325" y="2552700"/>
          <a:ext cx="253083" cy="1807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600">
              <a:latin typeface="Arial" panose="020B0604020202020204" pitchFamily="34" charset="0"/>
              <a:cs typeface="Arial" panose="020B0604020202020204" pitchFamily="34" charset="0"/>
            </a:rPr>
            <a:t>2)</a:t>
          </a:r>
        </a:p>
      </xdr:txBody>
    </xdr:sp>
    <xdr:clientData/>
  </xdr:oneCellAnchor>
  <xdr:oneCellAnchor>
    <xdr:from>
      <xdr:col>3</xdr:col>
      <xdr:colOff>152400</xdr:colOff>
      <xdr:row>21</xdr:row>
      <xdr:rowOff>0</xdr:rowOff>
    </xdr:from>
    <xdr:ext cx="295275" cy="180755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1A2DEECA-CBC0-49C3-B4B4-F753DC5DF0B5}"/>
            </a:ext>
          </a:extLst>
        </xdr:cNvPr>
        <xdr:cNvSpPr txBox="1"/>
      </xdr:nvSpPr>
      <xdr:spPr>
        <a:xfrm>
          <a:off x="3267075" y="3248025"/>
          <a:ext cx="295275" cy="1807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295275" cy="180755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E2F3D8F6-AEE9-490C-9832-662AC6286889}"/>
            </a:ext>
          </a:extLst>
        </xdr:cNvPr>
        <xdr:cNvSpPr txBox="1"/>
      </xdr:nvSpPr>
      <xdr:spPr>
        <a:xfrm>
          <a:off x="5057775" y="3248025"/>
          <a:ext cx="295275" cy="1807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cs-CZ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302B-3F6D-4C43-9C9B-ADE6C18E00AF}">
  <dimension ref="A1:H25"/>
  <sheetViews>
    <sheetView tabSelected="1" zoomScaleNormal="100" workbookViewId="0"/>
  </sheetViews>
  <sheetFormatPr defaultRowHeight="11.25" x14ac:dyDescent="0.2"/>
  <cols>
    <col min="1" max="1" width="27.28515625" style="3" customWidth="1"/>
    <col min="2" max="6" width="9.7109375" style="3" customWidth="1"/>
    <col min="7" max="16384" width="9.140625" style="3"/>
  </cols>
  <sheetData>
    <row r="1" spans="1:8" ht="15" customHeight="1" x14ac:dyDescent="0.2">
      <c r="A1" s="1" t="s">
        <v>23</v>
      </c>
      <c r="B1" s="1"/>
      <c r="C1" s="2"/>
      <c r="D1" s="2"/>
      <c r="E1" s="2"/>
      <c r="F1" s="2"/>
    </row>
    <row r="2" spans="1:8" ht="3" customHeight="1" thickBot="1" x14ac:dyDescent="0.25">
      <c r="A2" s="3" t="s">
        <v>0</v>
      </c>
      <c r="E2" s="4"/>
      <c r="F2" s="4"/>
    </row>
    <row r="3" spans="1:8" ht="14.25" customHeight="1" thickBot="1" x14ac:dyDescent="0.25">
      <c r="A3" s="16"/>
      <c r="B3" s="17" t="s">
        <v>1</v>
      </c>
      <c r="C3" s="18"/>
      <c r="D3" s="17" t="s">
        <v>18</v>
      </c>
      <c r="E3" s="19" t="s">
        <v>19</v>
      </c>
      <c r="F3" s="20" t="s">
        <v>20</v>
      </c>
    </row>
    <row r="4" spans="1:8" ht="22.5" customHeight="1" thickBot="1" x14ac:dyDescent="0.25">
      <c r="A4" s="21"/>
      <c r="B4" s="22">
        <v>2024</v>
      </c>
      <c r="C4" s="22">
        <v>2025</v>
      </c>
      <c r="D4" s="23"/>
      <c r="E4" s="24"/>
      <c r="F4" s="20"/>
    </row>
    <row r="5" spans="1:8" ht="13.5" customHeight="1" x14ac:dyDescent="0.2">
      <c r="A5" s="5" t="s">
        <v>2</v>
      </c>
      <c r="B5" s="6">
        <v>324352</v>
      </c>
      <c r="C5" s="6">
        <v>336460</v>
      </c>
      <c r="D5" s="6">
        <f>+C5-B5</f>
        <v>12108</v>
      </c>
      <c r="E5" s="7">
        <f>+C5/B5*100</f>
        <v>103.7329814522494</v>
      </c>
      <c r="F5" s="8">
        <v>23.186436286228375</v>
      </c>
    </row>
    <row r="6" spans="1:8" ht="12" customHeight="1" x14ac:dyDescent="0.2">
      <c r="A6" s="9" t="s">
        <v>3</v>
      </c>
      <c r="B6" s="10">
        <v>92255</v>
      </c>
      <c r="C6" s="10">
        <v>93606</v>
      </c>
      <c r="D6" s="6">
        <f t="shared" ref="D6:D15" si="0">+C6-B6</f>
        <v>1351</v>
      </c>
      <c r="E6" s="7">
        <f t="shared" ref="E6:E15" si="1">+C6/B6*100</f>
        <v>101.46441927266814</v>
      </c>
      <c r="F6" s="7">
        <v>23.709306066001869</v>
      </c>
    </row>
    <row r="7" spans="1:8" ht="12" customHeight="1" x14ac:dyDescent="0.2">
      <c r="A7" s="9" t="s">
        <v>4</v>
      </c>
      <c r="B7" s="10">
        <v>72796</v>
      </c>
      <c r="C7" s="10">
        <v>74562</v>
      </c>
      <c r="D7" s="6">
        <f t="shared" si="0"/>
        <v>1766</v>
      </c>
      <c r="E7" s="7">
        <f t="shared" si="1"/>
        <v>102.42595747019068</v>
      </c>
      <c r="F7" s="7">
        <v>22.351322427763339</v>
      </c>
    </row>
    <row r="8" spans="1:8" ht="12" customHeight="1" x14ac:dyDescent="0.2">
      <c r="A8" s="9" t="s">
        <v>5</v>
      </c>
      <c r="B8" s="10">
        <v>129723</v>
      </c>
      <c r="C8" s="10">
        <v>138756</v>
      </c>
      <c r="D8" s="6">
        <f t="shared" si="0"/>
        <v>9033</v>
      </c>
      <c r="E8" s="7">
        <f t="shared" si="1"/>
        <v>106.96329872112116</v>
      </c>
      <c r="F8" s="7">
        <v>23.251675305023653</v>
      </c>
    </row>
    <row r="9" spans="1:8" ht="12" customHeight="1" x14ac:dyDescent="0.2">
      <c r="A9" s="11" t="s">
        <v>6</v>
      </c>
      <c r="B9" s="10">
        <v>59853</v>
      </c>
      <c r="C9" s="10">
        <v>63065</v>
      </c>
      <c r="D9" s="6">
        <f t="shared" si="0"/>
        <v>3212</v>
      </c>
      <c r="E9" s="7">
        <f t="shared" si="1"/>
        <v>105.36648121230347</v>
      </c>
      <c r="F9" s="7">
        <v>21.985204914032323</v>
      </c>
    </row>
    <row r="10" spans="1:8" ht="12" customHeight="1" x14ac:dyDescent="0.2">
      <c r="A10" s="11" t="s">
        <v>7</v>
      </c>
      <c r="B10" s="10">
        <v>57076</v>
      </c>
      <c r="C10" s="10">
        <v>62613</v>
      </c>
      <c r="D10" s="6">
        <f t="shared" si="0"/>
        <v>5537</v>
      </c>
      <c r="E10" s="7">
        <f t="shared" si="1"/>
        <v>109.70110028733617</v>
      </c>
      <c r="F10" s="7">
        <v>25.579504694049305</v>
      </c>
    </row>
    <row r="11" spans="1:8" ht="12" customHeight="1" x14ac:dyDescent="0.2">
      <c r="A11" s="11" t="s">
        <v>8</v>
      </c>
      <c r="B11" s="10">
        <v>12794</v>
      </c>
      <c r="C11" s="10">
        <v>13078</v>
      </c>
      <c r="D11" s="6">
        <f t="shared" si="0"/>
        <v>284</v>
      </c>
      <c r="E11" s="7">
        <f t="shared" si="1"/>
        <v>102.21979052680945</v>
      </c>
      <c r="F11" s="7">
        <v>20.080765274003102</v>
      </c>
    </row>
    <row r="12" spans="1:8" ht="12" customHeight="1" x14ac:dyDescent="0.2">
      <c r="A12" s="9" t="s">
        <v>9</v>
      </c>
      <c r="B12" s="10">
        <v>29578</v>
      </c>
      <c r="C12" s="10">
        <v>29536</v>
      </c>
      <c r="D12" s="6">
        <f t="shared" si="0"/>
        <v>-42</v>
      </c>
      <c r="E12" s="7">
        <f t="shared" si="1"/>
        <v>99.858002569477307</v>
      </c>
      <c r="F12" s="7">
        <v>23.450203252032519</v>
      </c>
      <c r="G12" s="15"/>
      <c r="H12" s="15"/>
    </row>
    <row r="13" spans="1:8" ht="12" customHeight="1" x14ac:dyDescent="0.2">
      <c r="A13" s="11" t="s">
        <v>10</v>
      </c>
      <c r="B13" s="6">
        <v>290</v>
      </c>
      <c r="C13" s="6">
        <v>284</v>
      </c>
      <c r="D13" s="6">
        <f t="shared" si="0"/>
        <v>-6</v>
      </c>
      <c r="E13" s="7">
        <f t="shared" si="1"/>
        <v>97.931034482758619</v>
      </c>
      <c r="F13" s="7">
        <v>19.55922865013774</v>
      </c>
    </row>
    <row r="14" spans="1:8" ht="12" customHeight="1" x14ac:dyDescent="0.2">
      <c r="A14" s="11" t="s">
        <v>11</v>
      </c>
      <c r="B14" s="6">
        <v>19014</v>
      </c>
      <c r="C14" s="6">
        <v>19470</v>
      </c>
      <c r="D14" s="6">
        <f t="shared" si="0"/>
        <v>456</v>
      </c>
      <c r="E14" s="7">
        <f t="shared" si="1"/>
        <v>102.39823288103503</v>
      </c>
      <c r="F14" s="7">
        <v>23.933031763201885</v>
      </c>
    </row>
    <row r="15" spans="1:8" ht="12" customHeight="1" x14ac:dyDescent="0.2">
      <c r="A15" s="11" t="s">
        <v>12</v>
      </c>
      <c r="B15" s="6">
        <v>10274</v>
      </c>
      <c r="C15" s="6">
        <v>9782</v>
      </c>
      <c r="D15" s="6">
        <f t="shared" si="0"/>
        <v>-492</v>
      </c>
      <c r="E15" s="7">
        <f t="shared" si="1"/>
        <v>95.21121277009928</v>
      </c>
      <c r="F15" s="7">
        <v>22.670807453416149</v>
      </c>
    </row>
    <row r="16" spans="1:8" ht="15" customHeight="1" x14ac:dyDescent="0.2">
      <c r="A16" s="12" t="s">
        <v>13</v>
      </c>
      <c r="B16" s="6">
        <v>693034</v>
      </c>
      <c r="C16" s="6">
        <v>775834</v>
      </c>
      <c r="D16" s="6">
        <v>82800</v>
      </c>
      <c r="E16" s="7">
        <v>111.94746578089965</v>
      </c>
      <c r="F16" s="7">
        <v>23.903389923982662</v>
      </c>
    </row>
    <row r="17" spans="1:6" ht="12" customHeight="1" x14ac:dyDescent="0.2">
      <c r="A17" s="12" t="s">
        <v>14</v>
      </c>
      <c r="B17" s="13">
        <v>33.068690061067137</v>
      </c>
      <c r="C17" s="13">
        <v>36.06829197214541</v>
      </c>
      <c r="D17" s="13">
        <v>2.9996019110782726</v>
      </c>
      <c r="E17" s="7">
        <v>109.07082169127045</v>
      </c>
      <c r="F17" s="7">
        <v>36.121669811566406</v>
      </c>
    </row>
    <row r="18" spans="1:6" ht="12" customHeight="1" x14ac:dyDescent="0.2">
      <c r="A18" s="12" t="s">
        <v>15</v>
      </c>
      <c r="B18" s="6">
        <v>614741</v>
      </c>
      <c r="C18" s="6">
        <v>689605</v>
      </c>
      <c r="D18" s="6">
        <v>74864</v>
      </c>
      <c r="E18" s="7">
        <v>112.17813680883495</v>
      </c>
      <c r="F18" s="7">
        <v>23.738014902243183</v>
      </c>
    </row>
    <row r="19" spans="1:6" ht="12" customHeight="1" x14ac:dyDescent="0.2">
      <c r="A19" s="12" t="s">
        <v>16</v>
      </c>
      <c r="B19" s="13">
        <v>29.332874861594771</v>
      </c>
      <c r="C19" s="13">
        <v>32.059531401628874</v>
      </c>
      <c r="D19" s="13">
        <v>2.726656540034103</v>
      </c>
      <c r="E19" s="7">
        <v>109.29556530991134</v>
      </c>
      <c r="F19" s="7">
        <v>32.330655488252013</v>
      </c>
    </row>
    <row r="20" spans="1:6" ht="12" customHeight="1" x14ac:dyDescent="0.2">
      <c r="A20" s="12" t="s">
        <v>17</v>
      </c>
      <c r="B20" s="6">
        <v>58779.631000000001</v>
      </c>
      <c r="C20" s="6">
        <v>64824.557000000001</v>
      </c>
      <c r="D20" s="6">
        <v>6044.9259999999995</v>
      </c>
      <c r="E20" s="7">
        <v>110.28404890803074</v>
      </c>
      <c r="F20" s="7">
        <v>23.455442580740254</v>
      </c>
    </row>
    <row r="21" spans="1:6" ht="3" customHeight="1" x14ac:dyDescent="0.2"/>
    <row r="22" spans="1:6" s="14" customFormat="1" ht="11.25" customHeight="1" x14ac:dyDescent="0.2">
      <c r="A22" s="14" t="s">
        <v>21</v>
      </c>
    </row>
    <row r="23" spans="1:6" s="14" customFormat="1" ht="11.25" customHeight="1" x14ac:dyDescent="0.2">
      <c r="A23" s="14" t="s">
        <v>22</v>
      </c>
    </row>
    <row r="25" spans="1:6" ht="12.75" customHeight="1" x14ac:dyDescent="0.2"/>
  </sheetData>
  <mergeCells count="5">
    <mergeCell ref="A3:A4"/>
    <mergeCell ref="B3:C3"/>
    <mergeCell ref="D3:D4"/>
    <mergeCell ref="E3:E4"/>
    <mergeCell ref="F3:F4"/>
  </mergeCells>
  <pageMargins left="0.78740157480314965" right="0.78740157480314965" top="0.78740157480314965" bottom="0.78740157480314965" header="0.51181102362204722" footer="0.51181102362204722"/>
  <pageSetup paperSize="9" orientation="portrait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prasata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Šnejdová Iva</dc:creator>
  <cp:lastModifiedBy>Šnejdová Iva</cp:lastModifiedBy>
  <dcterms:created xsi:type="dcterms:W3CDTF">2026-03-11T12:25:50Z</dcterms:created>
  <dcterms:modified xsi:type="dcterms:W3CDTF">2026-03-23T09:40:28Z</dcterms:modified>
</cp:coreProperties>
</file>