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I:\INTERNET\RI aktualita\Obyvatelstvo-pohyb\2023_4Q\"/>
    </mc:Choice>
  </mc:AlternateContent>
  <bookViews>
    <workbookView xWindow="0" yWindow="120" windowWidth="10155" windowHeight="7845" tabRatio="709"/>
  </bookViews>
  <sheets>
    <sheet name="Obsah" sheetId="10" r:id="rId1"/>
    <sheet name="Tabulka1" sheetId="2" r:id="rId2"/>
    <sheet name="Tabulka2" sheetId="5" r:id="rId3"/>
    <sheet name="Tabulka3" sheetId="6" r:id="rId4"/>
    <sheet name="Tabulka4" sheetId="4" r:id="rId5"/>
    <sheet name="Tabulka5" sheetId="11" r:id="rId6"/>
    <sheet name="Tabulka6" sheetId="7" r:id="rId7"/>
    <sheet name="Tabulka7" sheetId="8" r:id="rId8"/>
    <sheet name="Tabulka8" sheetId="12" r:id="rId9"/>
  </sheets>
  <calcPr calcId="162913"/>
</workbook>
</file>

<file path=xl/calcChain.xml><?xml version="1.0" encoding="utf-8"?>
<calcChain xmlns="http://schemas.openxmlformats.org/spreadsheetml/2006/main">
  <c r="F7" i="2" l="1"/>
  <c r="F6" i="2"/>
  <c r="F5" i="2"/>
</calcChain>
</file>

<file path=xl/sharedStrings.xml><?xml version="1.0" encoding="utf-8"?>
<sst xmlns="http://schemas.openxmlformats.org/spreadsheetml/2006/main" count="482" uniqueCount="192">
  <si>
    <t>Benešov</t>
  </si>
  <si>
    <t>Beroun</t>
  </si>
  <si>
    <t>Kladno</t>
  </si>
  <si>
    <t>Kolín</t>
  </si>
  <si>
    <t>Kutná Hora</t>
  </si>
  <si>
    <t>Mělník</t>
  </si>
  <si>
    <t>Mladá Boleslav</t>
  </si>
  <si>
    <t>Nymburk</t>
  </si>
  <si>
    <t>Praha-východ</t>
  </si>
  <si>
    <t>Praha-západ</t>
  </si>
  <si>
    <t>Příbram</t>
  </si>
  <si>
    <t>Rakovník</t>
  </si>
  <si>
    <t>Přirozený přírůstek</t>
  </si>
  <si>
    <t>Přírůstek stěhováním</t>
  </si>
  <si>
    <t>Celkový přírůstek</t>
  </si>
  <si>
    <t>Ukazatel</t>
  </si>
  <si>
    <t>Sňatky</t>
  </si>
  <si>
    <t>Rozvody</t>
  </si>
  <si>
    <t>Živě narození</t>
  </si>
  <si>
    <t>Zemřelí</t>
  </si>
  <si>
    <t>Přistěhovalí</t>
  </si>
  <si>
    <t>Vystěhovalí</t>
  </si>
  <si>
    <t>x</t>
  </si>
  <si>
    <t>Střední stav obyvatelstva</t>
  </si>
  <si>
    <t>Poznámky:</t>
  </si>
  <si>
    <t>.</t>
  </si>
  <si>
    <t>celkem</t>
  </si>
  <si>
    <t xml:space="preserve">muži </t>
  </si>
  <si>
    <t>ženy</t>
  </si>
  <si>
    <t>Kraj celkem</t>
  </si>
  <si>
    <t xml:space="preserve"> v tom okresy:</t>
  </si>
  <si>
    <t>Živě
narození</t>
  </si>
  <si>
    <t>Přirozený
přírůstek</t>
  </si>
  <si>
    <t>Přistě-
hovalí</t>
  </si>
  <si>
    <t>Vystě-
hovalí</t>
  </si>
  <si>
    <t>Přírůstek
stěhováním</t>
  </si>
  <si>
    <t>Celkový
přírůstek</t>
  </si>
  <si>
    <r>
      <t xml:space="preserve">  z toho mimo manželství</t>
    </r>
    <r>
      <rPr>
        <vertAlign val="superscript"/>
        <sz val="8"/>
        <rFont val="Arial"/>
        <family val="2"/>
      </rPr>
      <t>1)</t>
    </r>
  </si>
  <si>
    <r>
      <t xml:space="preserve">  z toho do 1 roku</t>
    </r>
    <r>
      <rPr>
        <vertAlign val="superscript"/>
        <sz val="8"/>
        <rFont val="Arial"/>
        <family val="2"/>
      </rPr>
      <t>2)</t>
    </r>
  </si>
  <si>
    <t>Kraj, okres</t>
  </si>
  <si>
    <t>narození</t>
  </si>
  <si>
    <t>přírůstek</t>
  </si>
  <si>
    <t>v tom kraje:</t>
  </si>
  <si>
    <t>Hl. m. Praha</t>
  </si>
  <si>
    <t>Středočeský</t>
  </si>
  <si>
    <t>Jihočeský</t>
  </si>
  <si>
    <t>Plzeňský</t>
  </si>
  <si>
    <t>Karlovarský</t>
  </si>
  <si>
    <t>Ústecký</t>
  </si>
  <si>
    <t>Liberecký</t>
  </si>
  <si>
    <t>Královéhradecký</t>
  </si>
  <si>
    <t>Pardubický</t>
  </si>
  <si>
    <t>Vysočina</t>
  </si>
  <si>
    <t>Jihomoravský</t>
  </si>
  <si>
    <t>Olomoucký</t>
  </si>
  <si>
    <t>Zlínský</t>
  </si>
  <si>
    <t>Moravskoslezský</t>
  </si>
  <si>
    <t>* na 1 000 obyv. středního stavu</t>
  </si>
  <si>
    <t>Počet na 1 000 obyvatel</t>
  </si>
  <si>
    <t>Přirozený 
přírůstek</t>
  </si>
  <si>
    <t>Přírůstek
stěhová-
ním</t>
  </si>
  <si>
    <t xml:space="preserve">  z toho s ostatními regiony ČR</t>
  </si>
  <si>
    <t xml:space="preserve">  z toho se zahraničím</t>
  </si>
  <si>
    <t>Absolutní údaje</t>
  </si>
  <si>
    <t>ČR, kraj</t>
  </si>
  <si>
    <t>Relativní údaje (na 1 000 obyvatel středního stavu)</t>
  </si>
  <si>
    <r>
      <t>1)</t>
    </r>
    <r>
      <rPr>
        <sz val="8"/>
        <rFont val="Arial"/>
        <family val="2"/>
      </rPr>
      <t xml:space="preserve"> </t>
    </r>
    <r>
      <rPr>
        <i/>
        <sz val="8"/>
        <rFont val="Arial"/>
        <family val="2"/>
      </rPr>
      <t>Relativní údaj udává podíl živě narozených dětí mimo manželství (v %).</t>
    </r>
  </si>
  <si>
    <r>
      <t>2)</t>
    </r>
    <r>
      <rPr>
        <i/>
        <sz val="8"/>
        <rFont val="Arial"/>
        <family val="2"/>
      </rPr>
      <t xml:space="preserve"> Relativní údaj je na 1 000 živě narozených.</t>
    </r>
  </si>
  <si>
    <t>Počet absolutně</t>
  </si>
  <si>
    <t>Počet obyvatel k 31.12.</t>
  </si>
  <si>
    <t>Počet obyvatel k 31. 12.</t>
  </si>
  <si>
    <t>Brandýs nad Labem-
-Stará Boleslav</t>
  </si>
  <si>
    <t>Čáslav</t>
  </si>
  <si>
    <t>Černošice</t>
  </si>
  <si>
    <t>Český Brod</t>
  </si>
  <si>
    <t>Dobříš</t>
  </si>
  <si>
    <t>Hořovice</t>
  </si>
  <si>
    <t>Kralupy nad Vltavou</t>
  </si>
  <si>
    <t>Lysá nad Labem</t>
  </si>
  <si>
    <t>Mnichovo Hradiště</t>
  </si>
  <si>
    <t>Neratovice</t>
  </si>
  <si>
    <t>Poděbrady</t>
  </si>
  <si>
    <t>Říčany</t>
  </si>
  <si>
    <t>Sedlčany</t>
  </si>
  <si>
    <t>Slaný</t>
  </si>
  <si>
    <t>Vlašim</t>
  </si>
  <si>
    <t>Votice</t>
  </si>
  <si>
    <r>
      <t xml:space="preserve">Tab. 1 </t>
    </r>
    <r>
      <rPr>
        <b/>
        <sz val="9"/>
        <rFont val="Arial CE"/>
        <family val="2"/>
        <charset val="238"/>
      </rPr>
      <t>Počet a pohyb obyvatel Středočeského kraje (absolutně, relativně, meziroční změny)</t>
    </r>
  </si>
  <si>
    <r>
      <t xml:space="preserve">Tab. 4  </t>
    </r>
    <r>
      <rPr>
        <b/>
        <sz val="9"/>
        <rFont val="Arial CE"/>
        <family val="2"/>
        <charset val="238"/>
      </rPr>
      <t>Počet obyvatel ve Středočeském kraji a jeho okresech v roce 2022</t>
    </r>
  </si>
  <si>
    <t xml:space="preserve"> v tom správní obvody:</t>
  </si>
  <si>
    <t xml:space="preserve">x </t>
  </si>
  <si>
    <t>Tab. 1  Počet a pohyb obyvatel Středočeského kraje (absolutně, relativně, meziroční změny)</t>
  </si>
  <si>
    <t>Česko</t>
  </si>
  <si>
    <t>Název města</t>
  </si>
  <si>
    <t>Okres</t>
  </si>
  <si>
    <t>Živě 
narození</t>
  </si>
  <si>
    <t>Přírůstek (úbytek)</t>
  </si>
  <si>
    <t>migrační</t>
  </si>
  <si>
    <t>celkový</t>
  </si>
  <si>
    <t>Bakov nad Jizerou</t>
  </si>
  <si>
    <t>MB</t>
  </si>
  <si>
    <t>Bělá pod Bezdězem</t>
  </si>
  <si>
    <t>Benátky nad Jizerou</t>
  </si>
  <si>
    <t>BN</t>
  </si>
  <si>
    <t>BE</t>
  </si>
  <si>
    <t>PY</t>
  </si>
  <si>
    <t>Březnice</t>
  </si>
  <si>
    <t>PB</t>
  </si>
  <si>
    <t>Buštěhrad</t>
  </si>
  <si>
    <t>KD</t>
  </si>
  <si>
    <t>Bystřice</t>
  </si>
  <si>
    <t>KH</t>
  </si>
  <si>
    <t>Čelákovice</t>
  </si>
  <si>
    <t>PZ</t>
  </si>
  <si>
    <t>KO</t>
  </si>
  <si>
    <t>Dobrovice</t>
  </si>
  <si>
    <t>Dobřichovice</t>
  </si>
  <si>
    <t>Dolní Bousov</t>
  </si>
  <si>
    <t>Hostivice</t>
  </si>
  <si>
    <t>Hostomice</t>
  </si>
  <si>
    <t>Jesenice</t>
  </si>
  <si>
    <t>RA</t>
  </si>
  <si>
    <t>Jílové u Prahy</t>
  </si>
  <si>
    <t>Klecany</t>
  </si>
  <si>
    <t>Kosmonosy</t>
  </si>
  <si>
    <t>Kostelec nad Černými lesy</t>
  </si>
  <si>
    <t>Kostelec nad Labem</t>
  </si>
  <si>
    <t>ME</t>
  </si>
  <si>
    <t>Kouřim</t>
  </si>
  <si>
    <t>Králův Dvůr</t>
  </si>
  <si>
    <t>Krásná Hora nad Vltavou</t>
  </si>
  <si>
    <t>Libčice nad Vltavou</t>
  </si>
  <si>
    <t>Liběchov</t>
  </si>
  <si>
    <t>Libušín</t>
  </si>
  <si>
    <t>NB</t>
  </si>
  <si>
    <t>Městec Králové</t>
  </si>
  <si>
    <t>Milovice</t>
  </si>
  <si>
    <t>Mnichovice</t>
  </si>
  <si>
    <t>Mníšek pod Brdy</t>
  </si>
  <si>
    <t>Mšeno</t>
  </si>
  <si>
    <t>Neveklov</t>
  </si>
  <si>
    <t>Nové Strašecí</t>
  </si>
  <si>
    <t>Nový Knín</t>
  </si>
  <si>
    <t>Odolena Voda</t>
  </si>
  <si>
    <t>Pečky</t>
  </si>
  <si>
    <t>Pyšely</t>
  </si>
  <si>
    <t>Roztoky</t>
  </si>
  <si>
    <t>Rožďalovice</t>
  </si>
  <si>
    <t>Rožmitál pod Třemšínem</t>
  </si>
  <si>
    <t>Rudná</t>
  </si>
  <si>
    <t>Řevnice</t>
  </si>
  <si>
    <t>Sadská</t>
  </si>
  <si>
    <t>Sázava</t>
  </si>
  <si>
    <t>Sedlec-Prčice</t>
  </si>
  <si>
    <t>Smečno</t>
  </si>
  <si>
    <t>Stochov</t>
  </si>
  <si>
    <t>Trhový Štěpánov</t>
  </si>
  <si>
    <t>Týnec nad Labem</t>
  </si>
  <si>
    <t>Týnec nad Sázavou</t>
  </si>
  <si>
    <t>Uhlířské Janovice</t>
  </si>
  <si>
    <t>Unhošť</t>
  </si>
  <si>
    <t>Úvaly</t>
  </si>
  <si>
    <t>Veltrusy</t>
  </si>
  <si>
    <t>Velvary</t>
  </si>
  <si>
    <t>Zásmuky</t>
  </si>
  <si>
    <t>Zdice</t>
  </si>
  <si>
    <t>Zruč nad Sázavou</t>
  </si>
  <si>
    <t>Žebrák</t>
  </si>
  <si>
    <t>Tab. 2  Pohyb obyvatel ve Středočeském kraji a jeho okresech v roce 2023 (absolutní údaje)</t>
  </si>
  <si>
    <t>Tab. 3  Pohyb obyvatel ve Středočeském kraji a jeho okresech v roce 2023 (relativní údaje)</t>
  </si>
  <si>
    <t>Tab. 4  Počet obyvatel ve Středočeském kraji a jeho okresech v roce 2023</t>
  </si>
  <si>
    <t>Tab. 5  Pohyb obyvatel ve Středočeském kraji a jeho správních obvodech obcí s rozšířenou působností v roce 2023</t>
  </si>
  <si>
    <t>Tab. 6  Počet obyvatel podle krajů v roce 2023</t>
  </si>
  <si>
    <t>Tab. 7  Pohyb obyvatel podle krajů v roce 2023</t>
  </si>
  <si>
    <t>Tab. 8 Bilance počtu obyvatel ve městech Středočeského kraje v roce 2023</t>
  </si>
  <si>
    <t>Rozdíl 2023-2022</t>
  </si>
  <si>
    <r>
      <t xml:space="preserve">Tab. 2  </t>
    </r>
    <r>
      <rPr>
        <b/>
        <sz val="9"/>
        <rFont val="Arial CE"/>
        <family val="2"/>
        <charset val="238"/>
      </rPr>
      <t>Pohyb obyvatel ve Středočeském kraji a jeho okresech v roce 2023 (absolutní údaje)</t>
    </r>
  </si>
  <si>
    <r>
      <t xml:space="preserve">Tab. 3  </t>
    </r>
    <r>
      <rPr>
        <b/>
        <sz val="9"/>
        <rFont val="Arial CE"/>
        <family val="2"/>
        <charset val="238"/>
      </rPr>
      <t>Pohyb obyvatel ve Středočeském kraji a jeho okresech v roce 2023 (relativní údaje*)</t>
    </r>
  </si>
  <si>
    <t>Stav na počátku období
1. ledna 2023</t>
  </si>
  <si>
    <t>Střední stav obyvatelstva
30. června 2023</t>
  </si>
  <si>
    <t>Stav na konci období
31. prosince 2023</t>
  </si>
  <si>
    <r>
      <t xml:space="preserve">Tab. 5  </t>
    </r>
    <r>
      <rPr>
        <b/>
        <sz val="9"/>
        <rFont val="Arial CE"/>
        <family val="2"/>
        <charset val="238"/>
      </rPr>
      <t>Pohyb obyvatel ve Středočeském kraji a jeho správních obvodech obcí s rozšířenou působností v roce 2023</t>
    </r>
  </si>
  <si>
    <r>
      <t xml:space="preserve">Tab. 6  </t>
    </r>
    <r>
      <rPr>
        <b/>
        <sz val="9"/>
        <rFont val="Arial CE"/>
        <family val="2"/>
        <charset val="238"/>
      </rPr>
      <t>Počet obyvatel podle krajů v roce 2023</t>
    </r>
  </si>
  <si>
    <r>
      <t xml:space="preserve">Tab. 7  </t>
    </r>
    <r>
      <rPr>
        <b/>
        <sz val="9"/>
        <rFont val="Arial CE"/>
        <family val="2"/>
        <charset val="238"/>
      </rPr>
      <t>Pohyb obyvatel podle krajů v roce 2023</t>
    </r>
  </si>
  <si>
    <t>Stav 
1.1.2023</t>
  </si>
  <si>
    <t>Stav 
31.12.2023</t>
  </si>
  <si>
    <t>Střední stav
1.7.2023</t>
  </si>
  <si>
    <r>
      <rPr>
        <sz val="10"/>
        <rFont val="Arial"/>
        <family val="2"/>
        <charset val="238"/>
      </rPr>
      <t>Tab. 8</t>
    </r>
    <r>
      <rPr>
        <b/>
        <sz val="10"/>
        <rFont val="Arial"/>
        <family val="2"/>
        <charset val="238"/>
      </rPr>
      <t xml:space="preserve"> Bilance počtu obyvatel ve městech Středočeského kraje v roce 2023</t>
    </r>
  </si>
  <si>
    <t>Chýně</t>
  </si>
  <si>
    <t>Miličín</t>
  </si>
  <si>
    <t>-</t>
  </si>
  <si>
    <t xml:space="preserve">              (seznam měst podle stavu k 1. 1.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</si>
</sst>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.0"/>
    <numFmt numFmtId="166" formatCode="#,##0_ ;\-#,##0\ "/>
    <numFmt numFmtId="167" formatCode="0.0_ ;\-0.0\ "/>
    <numFmt numFmtId="168" formatCode="#,##0.0_ ;\-#,##0.0\ "/>
  </numFmts>
  <fonts count="22" x14ac:knownFonts="1">
    <font>
      <sz val="10"/>
      <name val="Arial CE"/>
      <charset val="238"/>
    </font>
    <font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name val="Arial CE"/>
      <family val="2"/>
      <charset val="238"/>
    </font>
    <font>
      <b/>
      <sz val="8"/>
      <name val="Arial CE"/>
      <family val="2"/>
      <charset val="238"/>
    </font>
    <font>
      <i/>
      <sz val="8"/>
      <name val="Arial CE"/>
      <family val="2"/>
      <charset val="238"/>
    </font>
    <font>
      <i/>
      <sz val="8"/>
      <name val="Arial"/>
      <family val="2"/>
    </font>
    <font>
      <sz val="8"/>
      <name val="Arial CE"/>
      <charset val="238"/>
    </font>
    <font>
      <sz val="8"/>
      <color indexed="9"/>
      <name val="Arial CE"/>
      <family val="2"/>
      <charset val="238"/>
    </font>
    <font>
      <vertAlign val="superscript"/>
      <sz val="8"/>
      <name val="Arial"/>
      <family val="2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i/>
      <sz val="8"/>
      <name val="Arial CE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i/>
      <sz val="8"/>
      <name val="Arial"/>
      <family val="2"/>
      <charset val="238"/>
    </font>
    <font>
      <sz val="12"/>
      <name val="Arial"/>
      <family val="2"/>
      <charset val="238"/>
    </font>
    <font>
      <u/>
      <sz val="10"/>
      <color theme="10"/>
      <name val="Arial CE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/>
      </left>
      <right style="thin">
        <color indexed="64"/>
      </right>
      <top style="medium">
        <color indexed="64"/>
      </top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</borders>
  <cellStyleXfs count="3">
    <xf numFmtId="0" fontId="0" fillId="0" borderId="0"/>
    <xf numFmtId="0" fontId="19" fillId="0" borderId="0">
      <alignment vertical="top"/>
    </xf>
    <xf numFmtId="0" fontId="20" fillId="0" borderId="0" applyNumberFormat="0" applyFill="0" applyBorder="0" applyAlignment="0" applyProtection="0"/>
  </cellStyleXfs>
  <cellXfs count="158">
    <xf numFmtId="0" fontId="0" fillId="0" borderId="0" xfId="0"/>
    <xf numFmtId="164" fontId="0" fillId="0" borderId="0" xfId="0" applyNumberFormat="1"/>
    <xf numFmtId="3" fontId="0" fillId="0" borderId="0" xfId="0" applyNumberFormat="1"/>
    <xf numFmtId="0" fontId="0" fillId="0" borderId="0" xfId="0" applyFill="1" applyBorder="1"/>
    <xf numFmtId="0" fontId="0" fillId="0" borderId="0" xfId="0" applyFill="1"/>
    <xf numFmtId="165" fontId="3" fillId="0" borderId="3" xfId="0" applyNumberFormat="1" applyFont="1" applyFill="1" applyBorder="1" applyAlignment="1">
      <alignment horizontal="right"/>
    </xf>
    <xf numFmtId="165" fontId="3" fillId="0" borderId="6" xfId="0" applyNumberFormat="1" applyFont="1" applyFill="1" applyBorder="1" applyAlignment="1">
      <alignment horizontal="right"/>
    </xf>
    <xf numFmtId="165" fontId="2" fillId="0" borderId="6" xfId="0" applyNumberFormat="1" applyFont="1" applyFill="1" applyBorder="1" applyAlignment="1">
      <alignment horizontal="right"/>
    </xf>
    <xf numFmtId="165" fontId="2" fillId="0" borderId="0" xfId="0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12" fillId="0" borderId="0" xfId="0" applyFont="1" applyFill="1" applyBorder="1" applyAlignment="1"/>
    <xf numFmtId="0" fontId="15" fillId="0" borderId="22" xfId="0" applyFont="1" applyFill="1" applyBorder="1"/>
    <xf numFmtId="0" fontId="0" fillId="0" borderId="22" xfId="0" applyFill="1" applyBorder="1"/>
    <xf numFmtId="0" fontId="6" fillId="0" borderId="5" xfId="0" applyFont="1" applyFill="1" applyBorder="1"/>
    <xf numFmtId="3" fontId="3" fillId="0" borderId="3" xfId="0" applyNumberFormat="1" applyFont="1" applyFill="1" applyBorder="1" applyAlignment="1">
      <alignment horizontal="right"/>
    </xf>
    <xf numFmtId="3" fontId="3" fillId="0" borderId="4" xfId="0" applyNumberFormat="1" applyFont="1" applyFill="1" applyBorder="1" applyAlignment="1">
      <alignment horizontal="right"/>
    </xf>
    <xf numFmtId="0" fontId="5" fillId="0" borderId="5" xfId="0" applyFont="1" applyFill="1" applyBorder="1"/>
    <xf numFmtId="3" fontId="3" fillId="0" borderId="6" xfId="0" applyNumberFormat="1" applyFont="1" applyFill="1" applyBorder="1" applyAlignment="1">
      <alignment horizontal="right"/>
    </xf>
    <xf numFmtId="3" fontId="3" fillId="0" borderId="7" xfId="0" applyNumberFormat="1" applyFont="1" applyFill="1" applyBorder="1" applyAlignment="1">
      <alignment horizontal="right"/>
    </xf>
    <xf numFmtId="0" fontId="5" fillId="0" borderId="5" xfId="0" applyFont="1" applyFill="1" applyBorder="1" applyAlignment="1">
      <alignment horizontal="left" indent="1"/>
    </xf>
    <xf numFmtId="3" fontId="2" fillId="0" borderId="6" xfId="0" applyNumberFormat="1" applyFont="1" applyFill="1" applyBorder="1" applyAlignment="1">
      <alignment horizontal="right"/>
    </xf>
    <xf numFmtId="3" fontId="2" fillId="0" borderId="7" xfId="0" applyNumberFormat="1" applyFont="1" applyFill="1" applyBorder="1" applyAlignment="1">
      <alignment horizontal="right"/>
    </xf>
    <xf numFmtId="165" fontId="3" fillId="0" borderId="4" xfId="0" applyNumberFormat="1" applyFont="1" applyFill="1" applyBorder="1" applyAlignment="1">
      <alignment horizontal="right"/>
    </xf>
    <xf numFmtId="165" fontId="3" fillId="0" borderId="7" xfId="0" applyNumberFormat="1" applyFont="1" applyFill="1" applyBorder="1" applyAlignment="1">
      <alignment horizontal="right"/>
    </xf>
    <xf numFmtId="165" fontId="2" fillId="0" borderId="7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left" indent="1"/>
    </xf>
    <xf numFmtId="0" fontId="14" fillId="0" borderId="5" xfId="0" applyFont="1" applyFill="1" applyBorder="1" applyAlignment="1">
      <alignment horizontal="left"/>
    </xf>
    <xf numFmtId="164" fontId="5" fillId="0" borderId="1" xfId="0" applyNumberFormat="1" applyFont="1" applyFill="1" applyBorder="1" applyAlignment="1">
      <alignment horizontal="center" vertical="center"/>
    </xf>
    <xf numFmtId="3" fontId="4" fillId="0" borderId="3" xfId="0" applyNumberFormat="1" applyFont="1" applyFill="1" applyBorder="1"/>
    <xf numFmtId="3" fontId="4" fillId="0" borderId="4" xfId="0" applyNumberFormat="1" applyFont="1" applyFill="1" applyBorder="1"/>
    <xf numFmtId="3" fontId="4" fillId="0" borderId="6" xfId="0" applyNumberFormat="1" applyFont="1" applyFill="1" applyBorder="1"/>
    <xf numFmtId="3" fontId="4" fillId="0" borderId="7" xfId="0" applyNumberFormat="1" applyFont="1" applyFill="1" applyBorder="1"/>
    <xf numFmtId="3" fontId="1" fillId="0" borderId="6" xfId="0" applyNumberFormat="1" applyFont="1" applyFill="1" applyBorder="1"/>
    <xf numFmtId="3" fontId="1" fillId="0" borderId="7" xfId="0" applyNumberFormat="1" applyFont="1" applyFill="1" applyBorder="1"/>
    <xf numFmtId="0" fontId="15" fillId="0" borderId="0" xfId="0" applyFont="1" applyFill="1"/>
    <xf numFmtId="0" fontId="6" fillId="0" borderId="5" xfId="0" applyFont="1" applyFill="1" applyBorder="1" applyAlignment="1">
      <alignment horizontal="left" indent="1"/>
    </xf>
    <xf numFmtId="0" fontId="16" fillId="0" borderId="5" xfId="0" applyFont="1" applyFill="1" applyBorder="1"/>
    <xf numFmtId="0" fontId="17" fillId="0" borderId="5" xfId="0" applyFont="1" applyFill="1" applyBorder="1"/>
    <xf numFmtId="0" fontId="15" fillId="0" borderId="5" xfId="0" applyFont="1" applyFill="1" applyBorder="1"/>
    <xf numFmtId="0" fontId="15" fillId="0" borderId="5" xfId="0" applyFont="1" applyFill="1" applyBorder="1" applyAlignment="1">
      <alignment horizontal="left" indent="1"/>
    </xf>
    <xf numFmtId="0" fontId="17" fillId="0" borderId="5" xfId="0" applyFont="1" applyFill="1" applyBorder="1" applyAlignment="1">
      <alignment horizontal="left" indent="1"/>
    </xf>
    <xf numFmtId="167" fontId="17" fillId="0" borderId="9" xfId="0" applyNumberFormat="1" applyFont="1" applyFill="1" applyBorder="1"/>
    <xf numFmtId="167" fontId="17" fillId="0" borderId="9" xfId="0" applyNumberFormat="1" applyFont="1" applyFill="1" applyBorder="1" applyAlignment="1">
      <alignment horizontal="right"/>
    </xf>
    <xf numFmtId="167" fontId="17" fillId="0" borderId="10" xfId="0" applyNumberFormat="1" applyFont="1" applyFill="1" applyBorder="1"/>
    <xf numFmtId="167" fontId="16" fillId="0" borderId="6" xfId="0" applyNumberFormat="1" applyFont="1" applyFill="1" applyBorder="1"/>
    <xf numFmtId="167" fontId="16" fillId="0" borderId="6" xfId="0" applyNumberFormat="1" applyFont="1" applyFill="1" applyBorder="1" applyAlignment="1">
      <alignment horizontal="right"/>
    </xf>
    <xf numFmtId="167" fontId="16" fillId="0" borderId="7" xfId="0" applyNumberFormat="1" applyFont="1" applyFill="1" applyBorder="1"/>
    <xf numFmtId="167" fontId="15" fillId="0" borderId="6" xfId="0" applyNumberFormat="1" applyFont="1" applyFill="1" applyBorder="1"/>
    <xf numFmtId="167" fontId="15" fillId="0" borderId="6" xfId="0" applyNumberFormat="1" applyFont="1" applyFill="1" applyBorder="1" applyAlignment="1">
      <alignment horizontal="right"/>
    </xf>
    <xf numFmtId="167" fontId="15" fillId="0" borderId="7" xfId="0" applyNumberFormat="1" applyFont="1" applyFill="1" applyBorder="1"/>
    <xf numFmtId="167" fontId="17" fillId="0" borderId="6" xfId="0" applyNumberFormat="1" applyFont="1" applyFill="1" applyBorder="1"/>
    <xf numFmtId="167" fontId="17" fillId="0" borderId="6" xfId="0" applyNumberFormat="1" applyFont="1" applyFill="1" applyBorder="1" applyAlignment="1">
      <alignment horizontal="right"/>
    </xf>
    <xf numFmtId="167" fontId="17" fillId="0" borderId="7" xfId="0" applyNumberFormat="1" applyFont="1" applyFill="1" applyBorder="1"/>
    <xf numFmtId="164" fontId="17" fillId="0" borderId="0" xfId="0" applyNumberFormat="1" applyFont="1"/>
    <xf numFmtId="164" fontId="15" fillId="0" borderId="0" xfId="0" applyNumberFormat="1" applyFont="1"/>
    <xf numFmtId="0" fontId="5" fillId="0" borderId="1" xfId="0" applyFont="1" applyFill="1" applyBorder="1" applyAlignment="1">
      <alignment horizontal="center" vertical="center" wrapText="1"/>
    </xf>
    <xf numFmtId="0" fontId="1" fillId="0" borderId="23" xfId="0" applyFont="1" applyFill="1" applyBorder="1"/>
    <xf numFmtId="3" fontId="5" fillId="0" borderId="3" xfId="0" applyNumberFormat="1" applyFont="1" applyFill="1" applyBorder="1"/>
    <xf numFmtId="3" fontId="7" fillId="0" borderId="3" xfId="0" applyNumberFormat="1" applyFont="1" applyFill="1" applyBorder="1"/>
    <xf numFmtId="164" fontId="5" fillId="0" borderId="4" xfId="0" applyNumberFormat="1" applyFont="1" applyFill="1" applyBorder="1"/>
    <xf numFmtId="0" fontId="1" fillId="0" borderId="24" xfId="0" applyFont="1" applyFill="1" applyBorder="1"/>
    <xf numFmtId="3" fontId="5" fillId="0" borderId="6" xfId="0" applyNumberFormat="1" applyFont="1" applyFill="1" applyBorder="1"/>
    <xf numFmtId="3" fontId="15" fillId="0" borderId="6" xfId="1" applyNumberFormat="1" applyFont="1" applyFill="1" applyBorder="1" applyAlignment="1">
      <alignment horizontal="right"/>
    </xf>
    <xf numFmtId="164" fontId="5" fillId="0" borderId="7" xfId="0" applyNumberFormat="1" applyFont="1" applyFill="1" applyBorder="1"/>
    <xf numFmtId="164" fontId="5" fillId="0" borderId="7" xfId="0" applyNumberFormat="1" applyFont="1" applyFill="1" applyBorder="1" applyAlignment="1">
      <alignment horizontal="right"/>
    </xf>
    <xf numFmtId="3" fontId="7" fillId="0" borderId="6" xfId="0" applyNumberFormat="1" applyFont="1" applyFill="1" applyBorder="1" applyAlignment="1">
      <alignment horizontal="right"/>
    </xf>
    <xf numFmtId="0" fontId="8" fillId="0" borderId="25" xfId="0" applyFont="1" applyFill="1" applyBorder="1"/>
    <xf numFmtId="0" fontId="9" fillId="0" borderId="0" xfId="0" applyFont="1" applyFill="1" applyBorder="1"/>
    <xf numFmtId="0" fontId="10" fillId="0" borderId="0" xfId="0" applyFont="1" applyFill="1" applyBorder="1" applyAlignment="1">
      <alignment horizontal="right"/>
    </xf>
    <xf numFmtId="0" fontId="11" fillId="0" borderId="25" xfId="0" applyFont="1" applyFill="1" applyBorder="1"/>
    <xf numFmtId="3" fontId="18" fillId="0" borderId="6" xfId="1" applyNumberFormat="1" applyFont="1" applyFill="1" applyBorder="1" applyAlignment="1">
      <alignment horizontal="right"/>
    </xf>
    <xf numFmtId="166" fontId="17" fillId="0" borderId="9" xfId="0" applyNumberFormat="1" applyFont="1" applyFill="1" applyBorder="1" applyAlignment="1"/>
    <xf numFmtId="166" fontId="17" fillId="0" borderId="10" xfId="0" applyNumberFormat="1" applyFont="1" applyFill="1" applyBorder="1" applyAlignment="1"/>
    <xf numFmtId="166" fontId="16" fillId="0" borderId="6" xfId="0" applyNumberFormat="1" applyFont="1" applyFill="1" applyBorder="1" applyAlignment="1"/>
    <xf numFmtId="166" fontId="16" fillId="0" borderId="7" xfId="0" applyNumberFormat="1" applyFont="1" applyFill="1" applyBorder="1" applyAlignment="1"/>
    <xf numFmtId="166" fontId="15" fillId="0" borderId="6" xfId="0" applyNumberFormat="1" applyFont="1" applyFill="1" applyBorder="1" applyAlignment="1"/>
    <xf numFmtId="166" fontId="15" fillId="0" borderId="7" xfId="0" applyNumberFormat="1" applyFont="1" applyFill="1" applyBorder="1" applyAlignment="1"/>
    <xf numFmtId="166" fontId="17" fillId="0" borderId="6" xfId="0" applyNumberFormat="1" applyFont="1" applyFill="1" applyBorder="1" applyAlignment="1"/>
    <xf numFmtId="166" fontId="17" fillId="0" borderId="7" xfId="0" applyNumberFormat="1" applyFont="1" applyFill="1" applyBorder="1" applyAlignment="1"/>
    <xf numFmtId="166" fontId="15" fillId="0" borderId="29" xfId="0" applyNumberFormat="1" applyFont="1" applyFill="1" applyBorder="1" applyAlignment="1"/>
    <xf numFmtId="166" fontId="15" fillId="0" borderId="18" xfId="0" applyNumberFormat="1" applyFont="1" applyFill="1" applyBorder="1" applyAlignment="1"/>
    <xf numFmtId="0" fontId="20" fillId="0" borderId="0" xfId="2"/>
    <xf numFmtId="166" fontId="3" fillId="0" borderId="6" xfId="0" applyNumberFormat="1" applyFont="1" applyFill="1" applyBorder="1" applyAlignment="1">
      <alignment horizontal="right"/>
    </xf>
    <xf numFmtId="166" fontId="3" fillId="0" borderId="7" xfId="0" applyNumberFormat="1" applyFont="1" applyFill="1" applyBorder="1" applyAlignment="1">
      <alignment horizontal="right"/>
    </xf>
    <xf numFmtId="166" fontId="2" fillId="0" borderId="6" xfId="0" applyNumberFormat="1" applyFont="1" applyFill="1" applyBorder="1" applyAlignment="1">
      <alignment horizontal="right"/>
    </xf>
    <xf numFmtId="166" fontId="2" fillId="0" borderId="7" xfId="0" applyNumberFormat="1" applyFont="1" applyFill="1" applyBorder="1" applyAlignment="1">
      <alignment horizontal="right"/>
    </xf>
    <xf numFmtId="0" fontId="5" fillId="0" borderId="5" xfId="0" applyFont="1" applyFill="1" applyBorder="1" applyAlignment="1">
      <alignment horizontal="left" wrapText="1" indent="1"/>
    </xf>
    <xf numFmtId="168" fontId="3" fillId="0" borderId="6" xfId="0" applyNumberFormat="1" applyFont="1" applyFill="1" applyBorder="1" applyAlignment="1">
      <alignment horizontal="right"/>
    </xf>
    <xf numFmtId="168" fontId="3" fillId="0" borderId="7" xfId="0" applyNumberFormat="1" applyFont="1" applyFill="1" applyBorder="1" applyAlignment="1">
      <alignment horizontal="right"/>
    </xf>
    <xf numFmtId="168" fontId="2" fillId="0" borderId="6" xfId="0" applyNumberFormat="1" applyFont="1" applyFill="1" applyBorder="1" applyAlignment="1">
      <alignment horizontal="right"/>
    </xf>
    <xf numFmtId="168" fontId="2" fillId="0" borderId="7" xfId="0" applyNumberFormat="1" applyFont="1" applyFill="1" applyBorder="1" applyAlignment="1">
      <alignment horizontal="right"/>
    </xf>
    <xf numFmtId="0" fontId="16" fillId="0" borderId="0" xfId="0" applyFont="1" applyFill="1" applyBorder="1"/>
    <xf numFmtId="0" fontId="0" fillId="0" borderId="0" xfId="0" applyBorder="1"/>
    <xf numFmtId="0" fontId="15" fillId="0" borderId="1" xfId="0" applyFont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/>
    </xf>
    <xf numFmtId="0" fontId="15" fillId="0" borderId="5" xfId="0" applyFont="1" applyFill="1" applyBorder="1" applyAlignment="1">
      <alignment wrapText="1"/>
    </xf>
    <xf numFmtId="3" fontId="15" fillId="0" borderId="6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3" fontId="15" fillId="0" borderId="7" xfId="0" applyNumberFormat="1" applyFont="1" applyFill="1" applyBorder="1" applyAlignment="1">
      <alignment horizontal="right"/>
    </xf>
    <xf numFmtId="0" fontId="12" fillId="0" borderId="25" xfId="0" applyFont="1" applyFill="1" applyBorder="1" applyAlignment="1"/>
    <xf numFmtId="0" fontId="5" fillId="0" borderId="23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/>
    </xf>
    <xf numFmtId="0" fontId="5" fillId="0" borderId="27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12" fillId="0" borderId="32" xfId="0" applyFont="1" applyFill="1" applyBorder="1" applyAlignment="1"/>
    <xf numFmtId="0" fontId="12" fillId="0" borderId="26" xfId="0" applyFont="1" applyFill="1" applyBorder="1" applyAlignment="1"/>
    <xf numFmtId="0" fontId="12" fillId="0" borderId="0" xfId="0" applyFont="1" applyFill="1"/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/>
    </xf>
    <xf numFmtId="0" fontId="15" fillId="0" borderId="27" xfId="0" applyFont="1" applyFill="1" applyBorder="1" applyAlignment="1">
      <alignment horizontal="center" vertical="center"/>
    </xf>
    <xf numFmtId="0" fontId="15" fillId="0" borderId="30" xfId="0" applyFont="1" applyFill="1" applyBorder="1" applyAlignment="1">
      <alignment horizontal="center" vertical="center"/>
    </xf>
    <xf numFmtId="0" fontId="15" fillId="0" borderId="3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left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 wrapText="1"/>
    </xf>
    <xf numFmtId="0" fontId="21" fillId="0" borderId="0" xfId="0" applyFont="1"/>
    <xf numFmtId="0" fontId="15" fillId="0" borderId="3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left"/>
    </xf>
  </cellXfs>
  <cellStyles count="3">
    <cellStyle name="Hypertextový odkaz" xfId="2" builtinId="8"/>
    <cellStyle name="Normální" xfId="0" builtinId="0"/>
    <cellStyle name="normální_POHYB01_1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tabSelected="1" workbookViewId="0"/>
  </sheetViews>
  <sheetFormatPr defaultRowHeight="12.75" x14ac:dyDescent="0.2"/>
  <cols>
    <col min="1" max="1" width="95.28515625" customWidth="1"/>
  </cols>
  <sheetData>
    <row r="1" spans="1:1" x14ac:dyDescent="0.2">
      <c r="A1" s="82" t="s">
        <v>91</v>
      </c>
    </row>
    <row r="2" spans="1:1" x14ac:dyDescent="0.2">
      <c r="A2" s="82" t="s">
        <v>168</v>
      </c>
    </row>
    <row r="3" spans="1:1" x14ac:dyDescent="0.2">
      <c r="A3" s="82" t="s">
        <v>169</v>
      </c>
    </row>
    <row r="4" spans="1:1" x14ac:dyDescent="0.2">
      <c r="A4" s="82" t="s">
        <v>170</v>
      </c>
    </row>
    <row r="5" spans="1:1" x14ac:dyDescent="0.2">
      <c r="A5" s="82" t="s">
        <v>171</v>
      </c>
    </row>
    <row r="6" spans="1:1" x14ac:dyDescent="0.2">
      <c r="A6" s="82" t="s">
        <v>172</v>
      </c>
    </row>
    <row r="7" spans="1:1" x14ac:dyDescent="0.2">
      <c r="A7" s="82" t="s">
        <v>173</v>
      </c>
    </row>
    <row r="8" spans="1:1" x14ac:dyDescent="0.2">
      <c r="A8" s="82" t="s">
        <v>174</v>
      </c>
    </row>
  </sheetData>
  <hyperlinks>
    <hyperlink ref="A1" location="Tabulka1!A1" display="Tab. 1 Počet a pohyb obyvatel Středočeského kraje (absolutně, relativně, meziroční změny)"/>
    <hyperlink ref="A2" location="Tabulka2!A1" display="Tab. 2  Pohyb obyvatel ve Středočeském kraji a jeho okresech v roce 2021 (absolutní údaje)"/>
    <hyperlink ref="A3" location="Tabulka3!A1" display="Tab. 3  Pohyb obyvatel ve Středočeském kraji a jeho okresech v roce 2021 (relativní údaje)"/>
    <hyperlink ref="A4" location="Tabulka4!A1" display="Tab. 4  Počet obyvatel ve Středočeském kraji a jeho okresech v roce 2021"/>
    <hyperlink ref="A5" location="Tabulka5!A1" display="Tab. 5  Počet obyvatel podle krajů v roce 2021"/>
    <hyperlink ref="A6" location="Tabulka6!A1" display="Tab. 6  Pohyb obyvatel podle krajů v roce 2021"/>
    <hyperlink ref="A7" location="Tabulka7!A1" display="Tab. 7 Bilance počtu obyvatel ve městech Středočeského kraje v roce 2021"/>
    <hyperlink ref="A8" location="Tabulka8!A1" display="Tab. 8 Bilance počtu obyvatel ve městech Středočeského kraje v roce 2022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zoomScaleNormal="100" workbookViewId="0">
      <selection sqref="A1:F1"/>
    </sheetView>
  </sheetViews>
  <sheetFormatPr defaultRowHeight="12.75" x14ac:dyDescent="0.2"/>
  <cols>
    <col min="1" max="1" width="27.42578125" style="4" customWidth="1"/>
    <col min="2" max="3" width="10.42578125" style="4" customWidth="1"/>
    <col min="4" max="4" width="14.28515625" style="4" customWidth="1"/>
    <col min="5" max="5" width="10.42578125" style="4" customWidth="1"/>
    <col min="6" max="6" width="10.42578125" style="3" customWidth="1"/>
    <col min="7" max="16384" width="9.140625" style="4"/>
  </cols>
  <sheetData>
    <row r="1" spans="1:9" ht="15.75" customHeight="1" x14ac:dyDescent="0.2">
      <c r="A1" s="106" t="s">
        <v>87</v>
      </c>
      <c r="B1" s="107"/>
      <c r="C1" s="107"/>
      <c r="D1" s="107"/>
      <c r="E1" s="107"/>
      <c r="F1" s="107"/>
    </row>
    <row r="2" spans="1:9" ht="12.75" customHeight="1" thickBot="1" x14ac:dyDescent="0.25">
      <c r="A2" s="100"/>
      <c r="B2" s="11"/>
      <c r="C2" s="11"/>
      <c r="D2" s="11"/>
      <c r="E2" s="11"/>
    </row>
    <row r="3" spans="1:9" ht="11.25" customHeight="1" x14ac:dyDescent="0.2">
      <c r="A3" s="101" t="s">
        <v>15</v>
      </c>
      <c r="B3" s="103" t="s">
        <v>68</v>
      </c>
      <c r="C3" s="104"/>
      <c r="D3" s="105"/>
      <c r="E3" s="103" t="s">
        <v>58</v>
      </c>
      <c r="F3" s="104"/>
    </row>
    <row r="4" spans="1:9" ht="13.5" thickBot="1" x14ac:dyDescent="0.25">
      <c r="A4" s="102"/>
      <c r="B4" s="9">
        <v>2022</v>
      </c>
      <c r="C4" s="9">
        <v>2023</v>
      </c>
      <c r="D4" s="56" t="s">
        <v>175</v>
      </c>
      <c r="E4" s="9">
        <v>2022</v>
      </c>
      <c r="F4" s="10">
        <v>2023</v>
      </c>
    </row>
    <row r="5" spans="1:9" ht="12" customHeight="1" x14ac:dyDescent="0.2">
      <c r="A5" s="57" t="s">
        <v>16</v>
      </c>
      <c r="B5" s="58">
        <v>6904</v>
      </c>
      <c r="C5" s="58">
        <v>6181</v>
      </c>
      <c r="D5" s="59">
        <v>-723</v>
      </c>
      <c r="E5" s="60">
        <v>4.8367864794163351</v>
      </c>
      <c r="F5" s="60">
        <f>(C5/$C$19)*1000</f>
        <v>4.2616447149331309</v>
      </c>
    </row>
    <row r="6" spans="1:9" ht="12" customHeight="1" x14ac:dyDescent="0.2">
      <c r="A6" s="61" t="s">
        <v>17</v>
      </c>
      <c r="B6" s="62">
        <v>3048</v>
      </c>
      <c r="C6" s="63">
        <v>2758</v>
      </c>
      <c r="D6" s="71">
        <v>-290</v>
      </c>
      <c r="E6" s="64">
        <v>2.1353599636820668</v>
      </c>
      <c r="F6" s="65">
        <f t="shared" ref="F6:F7" si="0">(C6/$C$19)*1000</f>
        <v>1.9015719339565729</v>
      </c>
    </row>
    <row r="7" spans="1:9" ht="12" customHeight="1" x14ac:dyDescent="0.2">
      <c r="A7" s="61" t="s">
        <v>18</v>
      </c>
      <c r="B7" s="62">
        <v>13467</v>
      </c>
      <c r="C7" s="62">
        <v>12249</v>
      </c>
      <c r="D7" s="66">
        <v>-1218</v>
      </c>
      <c r="E7" s="64">
        <v>9.434676060008659</v>
      </c>
      <c r="F7" s="64">
        <f t="shared" si="0"/>
        <v>8.4453787596207626</v>
      </c>
    </row>
    <row r="8" spans="1:9" ht="12" customHeight="1" x14ac:dyDescent="0.2">
      <c r="A8" s="61" t="s">
        <v>37</v>
      </c>
      <c r="B8" s="62">
        <v>6336</v>
      </c>
      <c r="C8" s="62">
        <v>5563</v>
      </c>
      <c r="D8" s="66">
        <v>-773</v>
      </c>
      <c r="E8" s="64">
        <v>47.048340387614168</v>
      </c>
      <c r="F8" s="64">
        <v>45.415952320000002</v>
      </c>
    </row>
    <row r="9" spans="1:9" ht="12" customHeight="1" x14ac:dyDescent="0.2">
      <c r="A9" s="61" t="s">
        <v>19</v>
      </c>
      <c r="B9" s="62">
        <v>14351</v>
      </c>
      <c r="C9" s="62">
        <v>13765</v>
      </c>
      <c r="D9" s="66">
        <v>-586</v>
      </c>
      <c r="E9" s="64">
        <v>10.053986495669731</v>
      </c>
      <c r="F9" s="64">
        <v>4.2616447149331309</v>
      </c>
    </row>
    <row r="10" spans="1:9" ht="12" customHeight="1" x14ac:dyDescent="0.2">
      <c r="A10" s="61" t="s">
        <v>38</v>
      </c>
      <c r="B10" s="62">
        <v>24</v>
      </c>
      <c r="C10" s="62">
        <v>29</v>
      </c>
      <c r="D10" s="66">
        <v>5</v>
      </c>
      <c r="E10" s="64">
        <v>1.7821341055914459</v>
      </c>
      <c r="F10" s="64">
        <v>2.3675402069999998</v>
      </c>
    </row>
    <row r="11" spans="1:9" ht="12" customHeight="1" x14ac:dyDescent="0.2">
      <c r="A11" s="61" t="s">
        <v>20</v>
      </c>
      <c r="B11" s="62">
        <v>70982</v>
      </c>
      <c r="C11" s="62">
        <v>45642</v>
      </c>
      <c r="D11" s="66">
        <v>-25340</v>
      </c>
      <c r="E11" s="64">
        <v>49.728386135853171</v>
      </c>
      <c r="F11" s="64">
        <v>31.469016029603296</v>
      </c>
    </row>
    <row r="12" spans="1:9" ht="12" customHeight="1" x14ac:dyDescent="0.2">
      <c r="A12" s="61" t="s">
        <v>21</v>
      </c>
      <c r="B12" s="62">
        <v>17531</v>
      </c>
      <c r="C12" s="62">
        <v>27577</v>
      </c>
      <c r="D12" s="66">
        <v>10046</v>
      </c>
      <c r="E12" s="64">
        <v>12.281822678251414</v>
      </c>
      <c r="F12" s="64">
        <v>19.013650914691954</v>
      </c>
      <c r="I12" s="98"/>
    </row>
    <row r="13" spans="1:9" ht="12" customHeight="1" x14ac:dyDescent="0.2">
      <c r="A13" s="61" t="s">
        <v>12</v>
      </c>
      <c r="B13" s="62">
        <v>-884</v>
      </c>
      <c r="C13" s="62">
        <v>-1516</v>
      </c>
      <c r="D13" s="66">
        <v>-632</v>
      </c>
      <c r="E13" s="64">
        <v>-0.61931043566107191</v>
      </c>
      <c r="F13" s="64">
        <v>-1.0452440362139825</v>
      </c>
    </row>
    <row r="14" spans="1:9" ht="12" customHeight="1" x14ac:dyDescent="0.2">
      <c r="A14" s="61" t="s">
        <v>13</v>
      </c>
      <c r="B14" s="62">
        <v>53451</v>
      </c>
      <c r="C14" s="62">
        <v>18065</v>
      </c>
      <c r="D14" s="66">
        <v>-35386</v>
      </c>
      <c r="E14" s="64">
        <v>37.446563457601755</v>
      </c>
      <c r="F14" s="64">
        <v>12.455365114911343</v>
      </c>
    </row>
    <row r="15" spans="1:9" ht="12" customHeight="1" x14ac:dyDescent="0.2">
      <c r="A15" s="61" t="s">
        <v>61</v>
      </c>
      <c r="B15" s="62">
        <v>8519</v>
      </c>
      <c r="C15" s="62">
        <v>6368</v>
      </c>
      <c r="D15" s="66">
        <v>-2151</v>
      </c>
      <c r="E15" s="64">
        <v>5.9682190061048317</v>
      </c>
      <c r="F15" s="64">
        <v>4.3905765320650678</v>
      </c>
    </row>
    <row r="16" spans="1:9" ht="12" customHeight="1" x14ac:dyDescent="0.2">
      <c r="A16" s="61" t="s">
        <v>62</v>
      </c>
      <c r="B16" s="62">
        <v>44932</v>
      </c>
      <c r="C16" s="62">
        <v>11697</v>
      </c>
      <c r="D16" s="66">
        <v>-33235</v>
      </c>
      <c r="E16" s="64">
        <v>31.478344451496923</v>
      </c>
      <c r="F16" s="64">
        <v>8.0647885828462762</v>
      </c>
    </row>
    <row r="17" spans="1:6" ht="12" customHeight="1" x14ac:dyDescent="0.2">
      <c r="A17" s="61" t="s">
        <v>14</v>
      </c>
      <c r="B17" s="62">
        <v>52567</v>
      </c>
      <c r="C17" s="62">
        <v>16549</v>
      </c>
      <c r="D17" s="66">
        <v>-36018</v>
      </c>
      <c r="E17" s="64">
        <v>36.827253021940685</v>
      </c>
      <c r="F17" s="64">
        <v>11.410121078697362</v>
      </c>
    </row>
    <row r="18" spans="1:6" ht="12" customHeight="1" x14ac:dyDescent="0.2">
      <c r="A18" s="61" t="s">
        <v>69</v>
      </c>
      <c r="B18" s="62">
        <v>1439391</v>
      </c>
      <c r="C18" s="62">
        <v>1455940</v>
      </c>
      <c r="D18" s="66" t="s">
        <v>22</v>
      </c>
      <c r="E18" s="65" t="s">
        <v>22</v>
      </c>
      <c r="F18" s="65" t="s">
        <v>22</v>
      </c>
    </row>
    <row r="19" spans="1:6" ht="12" customHeight="1" x14ac:dyDescent="0.2">
      <c r="A19" s="61" t="s">
        <v>23</v>
      </c>
      <c r="B19" s="62">
        <v>1427394</v>
      </c>
      <c r="C19" s="62">
        <v>1450379</v>
      </c>
      <c r="D19" s="66" t="s">
        <v>22</v>
      </c>
      <c r="E19" s="65" t="s">
        <v>22</v>
      </c>
      <c r="F19" s="65" t="s">
        <v>22</v>
      </c>
    </row>
    <row r="20" spans="1:6" ht="6.75" customHeight="1" x14ac:dyDescent="0.2">
      <c r="A20" s="67"/>
      <c r="B20" s="68"/>
      <c r="C20" s="68"/>
      <c r="D20" s="68"/>
      <c r="E20" s="68"/>
      <c r="F20" s="69" t="s">
        <v>25</v>
      </c>
    </row>
    <row r="21" spans="1:6" ht="12" customHeight="1" x14ac:dyDescent="0.2">
      <c r="A21" s="67" t="s">
        <v>24</v>
      </c>
      <c r="B21" s="68"/>
      <c r="C21" s="68"/>
      <c r="D21" s="68"/>
      <c r="E21" s="68"/>
      <c r="F21" s="69" t="s">
        <v>25</v>
      </c>
    </row>
    <row r="22" spans="1:6" x14ac:dyDescent="0.2">
      <c r="A22" s="70" t="s">
        <v>66</v>
      </c>
    </row>
    <row r="23" spans="1:6" x14ac:dyDescent="0.2">
      <c r="A23" s="70" t="s">
        <v>67</v>
      </c>
    </row>
  </sheetData>
  <mergeCells count="4">
    <mergeCell ref="A3:A4"/>
    <mergeCell ref="E3:F3"/>
    <mergeCell ref="B3:D3"/>
    <mergeCell ref="A1:F1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workbookViewId="0">
      <selection sqref="A1:K1"/>
    </sheetView>
  </sheetViews>
  <sheetFormatPr defaultRowHeight="12.75" x14ac:dyDescent="0.2"/>
  <cols>
    <col min="1" max="1" width="12.7109375" customWidth="1"/>
    <col min="2" max="3" width="7.28515625" customWidth="1"/>
    <col min="4" max="4" width="7.85546875" customWidth="1"/>
    <col min="5" max="5" width="6.7109375" customWidth="1"/>
    <col min="6" max="6" width="7.5703125" customWidth="1"/>
    <col min="7" max="8" width="7" customWidth="1"/>
    <col min="9" max="9" width="8.140625" customWidth="1"/>
    <col min="10" max="10" width="7.140625" customWidth="1"/>
    <col min="11" max="11" width="8.7109375" customWidth="1"/>
    <col min="12" max="12" width="9.5703125" bestFit="1" customWidth="1"/>
  </cols>
  <sheetData>
    <row r="1" spans="1:12" ht="15.75" customHeight="1" x14ac:dyDescent="0.2">
      <c r="A1" s="108" t="s">
        <v>176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</row>
    <row r="2" spans="1:12" ht="13.5" customHeight="1" thickBot="1" x14ac:dyDescent="0.25">
      <c r="A2" s="12"/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2" ht="12.75" customHeight="1" x14ac:dyDescent="0.2">
      <c r="A3" s="109" t="s">
        <v>39</v>
      </c>
      <c r="B3" s="111" t="s">
        <v>16</v>
      </c>
      <c r="C3" s="111" t="s">
        <v>17</v>
      </c>
      <c r="D3" s="111" t="s">
        <v>31</v>
      </c>
      <c r="E3" s="111" t="s">
        <v>19</v>
      </c>
      <c r="F3" s="111" t="s">
        <v>32</v>
      </c>
      <c r="G3" s="111" t="s">
        <v>33</v>
      </c>
      <c r="H3" s="111" t="s">
        <v>34</v>
      </c>
      <c r="I3" s="111" t="s">
        <v>60</v>
      </c>
      <c r="J3" s="113" t="s">
        <v>36</v>
      </c>
      <c r="K3" s="113" t="s">
        <v>70</v>
      </c>
    </row>
    <row r="4" spans="1:12" ht="21.75" customHeight="1" thickBot="1" x14ac:dyDescent="0.25">
      <c r="A4" s="110"/>
      <c r="B4" s="112"/>
      <c r="C4" s="112"/>
      <c r="D4" s="112"/>
      <c r="E4" s="112"/>
      <c r="F4" s="112"/>
      <c r="G4" s="112"/>
      <c r="H4" s="112"/>
      <c r="I4" s="112"/>
      <c r="J4" s="114"/>
      <c r="K4" s="114"/>
    </row>
    <row r="5" spans="1:12" x14ac:dyDescent="0.2">
      <c r="A5" s="14" t="s">
        <v>29</v>
      </c>
      <c r="B5" s="15">
        <v>6181</v>
      </c>
      <c r="C5" s="15">
        <v>2758</v>
      </c>
      <c r="D5" s="15">
        <v>12249</v>
      </c>
      <c r="E5" s="15">
        <v>13765</v>
      </c>
      <c r="F5" s="15">
        <v>-1516</v>
      </c>
      <c r="G5" s="15">
        <v>45642</v>
      </c>
      <c r="H5" s="15">
        <v>27577</v>
      </c>
      <c r="I5" s="15">
        <v>18065</v>
      </c>
      <c r="J5" s="16">
        <v>16549</v>
      </c>
      <c r="K5" s="16">
        <v>1455940</v>
      </c>
    </row>
    <row r="6" spans="1:12" x14ac:dyDescent="0.2">
      <c r="A6" s="17" t="s">
        <v>30</v>
      </c>
      <c r="B6" s="18"/>
      <c r="C6" s="18"/>
      <c r="D6" s="18"/>
      <c r="E6" s="18"/>
      <c r="F6" s="18"/>
      <c r="G6" s="18"/>
      <c r="H6" s="18"/>
      <c r="I6" s="18"/>
      <c r="J6" s="19"/>
      <c r="K6" s="19"/>
    </row>
    <row r="7" spans="1:12" x14ac:dyDescent="0.2">
      <c r="A7" s="20" t="s">
        <v>0</v>
      </c>
      <c r="B7" s="21">
        <v>425</v>
      </c>
      <c r="C7" s="21">
        <v>183</v>
      </c>
      <c r="D7" s="21">
        <v>879</v>
      </c>
      <c r="E7" s="21">
        <v>1009</v>
      </c>
      <c r="F7" s="21">
        <v>-130</v>
      </c>
      <c r="G7" s="21">
        <v>3068</v>
      </c>
      <c r="H7" s="21">
        <v>1807</v>
      </c>
      <c r="I7" s="21">
        <v>1261</v>
      </c>
      <c r="J7" s="22">
        <v>1131</v>
      </c>
      <c r="K7" s="22">
        <v>103359</v>
      </c>
    </row>
    <row r="8" spans="1:12" x14ac:dyDescent="0.2">
      <c r="A8" s="20" t="s">
        <v>1</v>
      </c>
      <c r="B8" s="21">
        <v>403</v>
      </c>
      <c r="C8" s="21">
        <v>196</v>
      </c>
      <c r="D8" s="21">
        <v>882</v>
      </c>
      <c r="E8" s="21">
        <v>986</v>
      </c>
      <c r="F8" s="21">
        <v>-104</v>
      </c>
      <c r="G8" s="21">
        <v>3786</v>
      </c>
      <c r="H8" s="21">
        <v>2451</v>
      </c>
      <c r="I8" s="21">
        <v>1335</v>
      </c>
      <c r="J8" s="22">
        <v>1231</v>
      </c>
      <c r="K8" s="22">
        <v>101748</v>
      </c>
    </row>
    <row r="9" spans="1:12" x14ac:dyDescent="0.2">
      <c r="A9" s="20" t="s">
        <v>2</v>
      </c>
      <c r="B9" s="21">
        <v>735</v>
      </c>
      <c r="C9" s="21">
        <v>340</v>
      </c>
      <c r="D9" s="21">
        <v>1373</v>
      </c>
      <c r="E9" s="21">
        <v>1816</v>
      </c>
      <c r="F9" s="21">
        <v>-443</v>
      </c>
      <c r="G9" s="21">
        <v>5215</v>
      </c>
      <c r="H9" s="21">
        <v>3208</v>
      </c>
      <c r="I9" s="21">
        <v>2007</v>
      </c>
      <c r="J9" s="22">
        <v>1564</v>
      </c>
      <c r="K9" s="22">
        <v>170272</v>
      </c>
    </row>
    <row r="10" spans="1:12" x14ac:dyDescent="0.2">
      <c r="A10" s="20" t="s">
        <v>3</v>
      </c>
      <c r="B10" s="21">
        <v>479</v>
      </c>
      <c r="C10" s="21">
        <v>216</v>
      </c>
      <c r="D10" s="21">
        <v>991</v>
      </c>
      <c r="E10" s="21">
        <v>1085</v>
      </c>
      <c r="F10" s="21">
        <v>-94</v>
      </c>
      <c r="G10" s="21">
        <v>3504</v>
      </c>
      <c r="H10" s="21">
        <v>2947</v>
      </c>
      <c r="I10" s="21">
        <v>557</v>
      </c>
      <c r="J10" s="22">
        <v>463</v>
      </c>
      <c r="K10" s="22">
        <v>107731</v>
      </c>
    </row>
    <row r="11" spans="1:12" x14ac:dyDescent="0.2">
      <c r="A11" s="20" t="s">
        <v>4</v>
      </c>
      <c r="B11" s="21">
        <v>326</v>
      </c>
      <c r="C11" s="21">
        <v>116</v>
      </c>
      <c r="D11" s="21">
        <v>647</v>
      </c>
      <c r="E11" s="21">
        <v>889</v>
      </c>
      <c r="F11" s="21">
        <v>-242</v>
      </c>
      <c r="G11" s="21">
        <v>2467</v>
      </c>
      <c r="H11" s="21">
        <v>1866</v>
      </c>
      <c r="I11" s="21">
        <v>601</v>
      </c>
      <c r="J11" s="22">
        <v>359</v>
      </c>
      <c r="K11" s="22">
        <v>78431</v>
      </c>
    </row>
    <row r="12" spans="1:12" x14ac:dyDescent="0.2">
      <c r="A12" s="20" t="s">
        <v>5</v>
      </c>
      <c r="B12" s="21">
        <v>459</v>
      </c>
      <c r="C12" s="21">
        <v>210</v>
      </c>
      <c r="D12" s="21">
        <v>991</v>
      </c>
      <c r="E12" s="21">
        <v>1120</v>
      </c>
      <c r="F12" s="21">
        <v>-129</v>
      </c>
      <c r="G12" s="21">
        <v>4166</v>
      </c>
      <c r="H12" s="21">
        <v>3022</v>
      </c>
      <c r="I12" s="21">
        <v>1144</v>
      </c>
      <c r="J12" s="22">
        <v>1015</v>
      </c>
      <c r="K12" s="22">
        <v>114115</v>
      </c>
    </row>
    <row r="13" spans="1:12" x14ac:dyDescent="0.2">
      <c r="A13" s="20" t="s">
        <v>6</v>
      </c>
      <c r="B13" s="21">
        <v>592</v>
      </c>
      <c r="C13" s="21">
        <v>261</v>
      </c>
      <c r="D13" s="21">
        <v>1170</v>
      </c>
      <c r="E13" s="21">
        <v>1183</v>
      </c>
      <c r="F13" s="21">
        <v>-13</v>
      </c>
      <c r="G13" s="21">
        <v>6022</v>
      </c>
      <c r="H13" s="21">
        <v>3405</v>
      </c>
      <c r="I13" s="21">
        <v>2617</v>
      </c>
      <c r="J13" s="22">
        <v>2604</v>
      </c>
      <c r="K13" s="22">
        <v>136480</v>
      </c>
    </row>
    <row r="14" spans="1:12" x14ac:dyDescent="0.2">
      <c r="A14" s="20" t="s">
        <v>7</v>
      </c>
      <c r="B14" s="21">
        <v>453</v>
      </c>
      <c r="C14" s="21">
        <v>206</v>
      </c>
      <c r="D14" s="21">
        <v>867</v>
      </c>
      <c r="E14" s="21">
        <v>1126</v>
      </c>
      <c r="F14" s="21">
        <v>-259</v>
      </c>
      <c r="G14" s="21">
        <v>4222</v>
      </c>
      <c r="H14" s="21">
        <v>2875</v>
      </c>
      <c r="I14" s="21">
        <v>1347</v>
      </c>
      <c r="J14" s="22">
        <v>1088</v>
      </c>
      <c r="K14" s="22">
        <v>106551</v>
      </c>
    </row>
    <row r="15" spans="1:12" x14ac:dyDescent="0.2">
      <c r="A15" s="20" t="s">
        <v>8</v>
      </c>
      <c r="B15" s="21">
        <v>846</v>
      </c>
      <c r="C15" s="21">
        <v>410</v>
      </c>
      <c r="D15" s="21">
        <v>1664</v>
      </c>
      <c r="E15" s="21">
        <v>1464</v>
      </c>
      <c r="F15" s="21">
        <v>200</v>
      </c>
      <c r="G15" s="21">
        <v>10214</v>
      </c>
      <c r="H15" s="21">
        <v>6659</v>
      </c>
      <c r="I15" s="21">
        <v>3555</v>
      </c>
      <c r="J15" s="22">
        <v>3755</v>
      </c>
      <c r="K15" s="22">
        <v>202067</v>
      </c>
      <c r="L15" s="2"/>
    </row>
    <row r="16" spans="1:12" x14ac:dyDescent="0.2">
      <c r="A16" s="20" t="s">
        <v>9</v>
      </c>
      <c r="B16" s="21">
        <v>696</v>
      </c>
      <c r="C16" s="21">
        <v>290</v>
      </c>
      <c r="D16" s="21">
        <v>1358</v>
      </c>
      <c r="E16" s="21">
        <v>1182</v>
      </c>
      <c r="F16" s="21">
        <v>176</v>
      </c>
      <c r="G16" s="21">
        <v>7687</v>
      </c>
      <c r="H16" s="21">
        <v>5472</v>
      </c>
      <c r="I16" s="21">
        <v>2215</v>
      </c>
      <c r="J16" s="22">
        <v>2391</v>
      </c>
      <c r="K16" s="22">
        <v>160626</v>
      </c>
      <c r="L16" s="1"/>
    </row>
    <row r="17" spans="1:11" x14ac:dyDescent="0.2">
      <c r="A17" s="20" t="s">
        <v>10</v>
      </c>
      <c r="B17" s="21">
        <v>500</v>
      </c>
      <c r="C17" s="21">
        <v>205</v>
      </c>
      <c r="D17" s="21">
        <v>985</v>
      </c>
      <c r="E17" s="21">
        <v>1256</v>
      </c>
      <c r="F17" s="21">
        <v>-271</v>
      </c>
      <c r="G17" s="21">
        <v>2997</v>
      </c>
      <c r="H17" s="21">
        <v>2130</v>
      </c>
      <c r="I17" s="21">
        <v>867</v>
      </c>
      <c r="J17" s="22">
        <v>596</v>
      </c>
      <c r="K17" s="22">
        <v>118150</v>
      </c>
    </row>
    <row r="18" spans="1:11" x14ac:dyDescent="0.2">
      <c r="A18" s="20" t="s">
        <v>11</v>
      </c>
      <c r="B18" s="21">
        <v>267</v>
      </c>
      <c r="C18" s="21">
        <v>125</v>
      </c>
      <c r="D18" s="21">
        <v>442</v>
      </c>
      <c r="E18" s="21">
        <v>649</v>
      </c>
      <c r="F18" s="21">
        <v>-207</v>
      </c>
      <c r="G18" s="21">
        <v>1609</v>
      </c>
      <c r="H18" s="21">
        <v>1050</v>
      </c>
      <c r="I18" s="21">
        <v>559</v>
      </c>
      <c r="J18" s="22">
        <v>352</v>
      </c>
      <c r="K18" s="22">
        <v>56410</v>
      </c>
    </row>
  </sheetData>
  <mergeCells count="12">
    <mergeCell ref="A1:K1"/>
    <mergeCell ref="A3:A4"/>
    <mergeCell ref="B3:B4"/>
    <mergeCell ref="C3:C4"/>
    <mergeCell ref="D3:D4"/>
    <mergeCell ref="K3:K4"/>
    <mergeCell ref="E3:E4"/>
    <mergeCell ref="F3:F4"/>
    <mergeCell ref="G3:G4"/>
    <mergeCell ref="H3:H4"/>
    <mergeCell ref="I3:I4"/>
    <mergeCell ref="J3:J4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J1"/>
    </sheetView>
  </sheetViews>
  <sheetFormatPr defaultRowHeight="12.75" x14ac:dyDescent="0.2"/>
  <cols>
    <col min="1" max="1" width="12.85546875" style="4" customWidth="1"/>
    <col min="2" max="3" width="7" style="4" customWidth="1"/>
    <col min="4" max="4" width="8" style="4" customWidth="1"/>
    <col min="5" max="5" width="7.85546875" style="4" customWidth="1"/>
    <col min="6" max="10" width="8.85546875" style="4" customWidth="1"/>
    <col min="11" max="16384" width="9.140625" style="4"/>
  </cols>
  <sheetData>
    <row r="1" spans="1:10" ht="15.75" customHeight="1" x14ac:dyDescent="0.2">
      <c r="A1" s="108" t="s">
        <v>177</v>
      </c>
      <c r="B1" s="108"/>
      <c r="C1" s="108"/>
      <c r="D1" s="108"/>
      <c r="E1" s="108"/>
      <c r="F1" s="108"/>
      <c r="G1" s="108"/>
      <c r="H1" s="108"/>
      <c r="I1" s="108"/>
      <c r="J1" s="108"/>
    </row>
    <row r="2" spans="1:10" ht="13.5" customHeight="1" thickBot="1" x14ac:dyDescent="0.25">
      <c r="A2" s="12"/>
      <c r="B2" s="13"/>
      <c r="C2" s="13"/>
      <c r="D2" s="13"/>
      <c r="E2" s="13"/>
      <c r="F2" s="13"/>
      <c r="G2" s="13"/>
      <c r="H2" s="13"/>
      <c r="I2" s="13"/>
      <c r="J2" s="13"/>
    </row>
    <row r="3" spans="1:10" ht="12.75" customHeight="1" x14ac:dyDescent="0.2">
      <c r="A3" s="109" t="s">
        <v>39</v>
      </c>
      <c r="B3" s="111" t="s">
        <v>16</v>
      </c>
      <c r="C3" s="111" t="s">
        <v>17</v>
      </c>
      <c r="D3" s="111" t="s">
        <v>31</v>
      </c>
      <c r="E3" s="111" t="s">
        <v>19</v>
      </c>
      <c r="F3" s="111" t="s">
        <v>32</v>
      </c>
      <c r="G3" s="111" t="s">
        <v>33</v>
      </c>
      <c r="H3" s="111" t="s">
        <v>34</v>
      </c>
      <c r="I3" s="111" t="s">
        <v>35</v>
      </c>
      <c r="J3" s="113" t="s">
        <v>36</v>
      </c>
    </row>
    <row r="4" spans="1:10" ht="13.5" thickBot="1" x14ac:dyDescent="0.25">
      <c r="A4" s="110"/>
      <c r="B4" s="112"/>
      <c r="C4" s="112"/>
      <c r="D4" s="112"/>
      <c r="E4" s="112"/>
      <c r="F4" s="112"/>
      <c r="G4" s="112"/>
      <c r="H4" s="112"/>
      <c r="I4" s="112"/>
      <c r="J4" s="114"/>
    </row>
    <row r="5" spans="1:10" x14ac:dyDescent="0.2">
      <c r="A5" s="14" t="s">
        <v>29</v>
      </c>
      <c r="B5" s="5">
        <v>4.2616447150000001</v>
      </c>
      <c r="C5" s="5">
        <v>1.9015719339999999</v>
      </c>
      <c r="D5" s="5">
        <v>8.4453787600000005</v>
      </c>
      <c r="E5" s="54">
        <v>9.4906227960000002</v>
      </c>
      <c r="F5" s="5">
        <v>-1.0452440359999999</v>
      </c>
      <c r="G5" s="5">
        <v>31.469016029999999</v>
      </c>
      <c r="H5" s="5">
        <v>19.013650909999999</v>
      </c>
      <c r="I5" s="5">
        <v>12.455365110000001</v>
      </c>
      <c r="J5" s="23">
        <v>11.41012108</v>
      </c>
    </row>
    <row r="6" spans="1:10" x14ac:dyDescent="0.2">
      <c r="A6" s="17" t="s">
        <v>30</v>
      </c>
      <c r="B6" s="6"/>
      <c r="C6" s="6"/>
      <c r="D6" s="6"/>
      <c r="E6" s="54"/>
      <c r="F6" s="6"/>
      <c r="G6" s="6"/>
      <c r="H6" s="6"/>
      <c r="I6" s="6"/>
      <c r="J6" s="24"/>
    </row>
    <row r="7" spans="1:10" x14ac:dyDescent="0.2">
      <c r="A7" s="20" t="s">
        <v>0</v>
      </c>
      <c r="B7" s="7">
        <v>4.1297820449999998</v>
      </c>
      <c r="C7" s="7">
        <v>1.778235563</v>
      </c>
      <c r="D7" s="7">
        <v>8.5413609820000005</v>
      </c>
      <c r="E7" s="55">
        <v>9.8045884310000009</v>
      </c>
      <c r="F7" s="7">
        <v>-1.2632274489999999</v>
      </c>
      <c r="G7" s="7">
        <v>29.812167800000001</v>
      </c>
      <c r="H7" s="7">
        <v>17.558861539999999</v>
      </c>
      <c r="I7" s="7">
        <v>12.25330625</v>
      </c>
      <c r="J7" s="25">
        <v>10.99007881</v>
      </c>
    </row>
    <row r="8" spans="1:10" x14ac:dyDescent="0.2">
      <c r="A8" s="20" t="s">
        <v>1</v>
      </c>
      <c r="B8" s="7">
        <v>3.9736535919999998</v>
      </c>
      <c r="C8" s="7">
        <v>1.9325957920000001</v>
      </c>
      <c r="D8" s="7">
        <v>8.6966810629999998</v>
      </c>
      <c r="E8" s="55">
        <v>9.7221400540000005</v>
      </c>
      <c r="F8" s="7">
        <v>-1.0254589919999999</v>
      </c>
      <c r="G8" s="7">
        <v>37.330651359999997</v>
      </c>
      <c r="H8" s="7">
        <v>24.167307579999999</v>
      </c>
      <c r="I8" s="7">
        <v>13.163343790000001</v>
      </c>
      <c r="J8" s="25">
        <v>12.137884789999999</v>
      </c>
    </row>
    <row r="9" spans="1:10" x14ac:dyDescent="0.2">
      <c r="A9" s="20" t="s">
        <v>2</v>
      </c>
      <c r="B9" s="7">
        <v>4.3273731370000004</v>
      </c>
      <c r="C9" s="7">
        <v>2.00177805</v>
      </c>
      <c r="D9" s="7">
        <v>8.0836507720000004</v>
      </c>
      <c r="E9" s="55">
        <v>10.69184982</v>
      </c>
      <c r="F9" s="7">
        <v>-2.6081990469999998</v>
      </c>
      <c r="G9" s="7">
        <v>30.703742739999999</v>
      </c>
      <c r="H9" s="7">
        <v>18.887364659999999</v>
      </c>
      <c r="I9" s="7">
        <v>11.81637808</v>
      </c>
      <c r="J9" s="25">
        <v>9.2081790300000002</v>
      </c>
    </row>
    <row r="10" spans="1:10" x14ac:dyDescent="0.2">
      <c r="A10" s="20" t="s">
        <v>3</v>
      </c>
      <c r="B10" s="7">
        <v>4.4510523629999996</v>
      </c>
      <c r="C10" s="7">
        <v>2.0071551360000002</v>
      </c>
      <c r="D10" s="7">
        <v>9.2087534269999995</v>
      </c>
      <c r="E10" s="55">
        <v>10.08223761</v>
      </c>
      <c r="F10" s="7">
        <v>-0.87348418000000005</v>
      </c>
      <c r="G10" s="7">
        <v>32.560516659999998</v>
      </c>
      <c r="H10" s="7">
        <v>27.384658269999999</v>
      </c>
      <c r="I10" s="7">
        <v>5.1758583839999996</v>
      </c>
      <c r="J10" s="25">
        <v>4.3023742040000004</v>
      </c>
    </row>
    <row r="11" spans="1:10" x14ac:dyDescent="0.2">
      <c r="A11" s="20" t="s">
        <v>4</v>
      </c>
      <c r="B11" s="7">
        <v>4.1646971649999998</v>
      </c>
      <c r="C11" s="7">
        <v>1.481916783</v>
      </c>
      <c r="D11" s="7">
        <v>8.2655186070000006</v>
      </c>
      <c r="E11" s="55">
        <v>11.35710362</v>
      </c>
      <c r="F11" s="7">
        <v>-3.0915850119999999</v>
      </c>
      <c r="G11" s="7">
        <v>31.516281920000001</v>
      </c>
      <c r="H11" s="7">
        <v>23.83841997</v>
      </c>
      <c r="I11" s="7">
        <v>7.6778619519999998</v>
      </c>
      <c r="J11" s="25">
        <v>4.5862769400000003</v>
      </c>
    </row>
    <row r="12" spans="1:10" x14ac:dyDescent="0.2">
      <c r="A12" s="20" t="s">
        <v>5</v>
      </c>
      <c r="B12" s="7">
        <v>4.0338172739999996</v>
      </c>
      <c r="C12" s="7">
        <v>1.8455373150000001</v>
      </c>
      <c r="D12" s="7">
        <v>8.7091784719999996</v>
      </c>
      <c r="E12" s="55">
        <v>9.8428656799999992</v>
      </c>
      <c r="F12" s="7">
        <v>-1.133687208</v>
      </c>
      <c r="G12" s="7">
        <v>36.61194502</v>
      </c>
      <c r="H12" s="7">
        <v>26.558160789999999</v>
      </c>
      <c r="I12" s="7">
        <v>10.05378423</v>
      </c>
      <c r="J12" s="25">
        <v>8.9200970230000003</v>
      </c>
    </row>
    <row r="13" spans="1:10" x14ac:dyDescent="0.2">
      <c r="A13" s="20" t="s">
        <v>6</v>
      </c>
      <c r="B13" s="7">
        <v>4.3722627200000002</v>
      </c>
      <c r="C13" s="7">
        <v>1.927636098</v>
      </c>
      <c r="D13" s="7">
        <v>8.6411273350000002</v>
      </c>
      <c r="E13" s="55">
        <v>8.7371398609999993</v>
      </c>
      <c r="F13" s="7">
        <v>-9.6012526000000001E-2</v>
      </c>
      <c r="G13" s="7">
        <v>44.475956250000003</v>
      </c>
      <c r="H13" s="7">
        <v>25.14789622</v>
      </c>
      <c r="I13" s="7">
        <v>19.32806003</v>
      </c>
      <c r="J13" s="25">
        <v>19.2320475</v>
      </c>
    </row>
    <row r="14" spans="1:10" x14ac:dyDescent="0.2">
      <c r="A14" s="20" t="s">
        <v>7</v>
      </c>
      <c r="B14" s="7">
        <v>4.2685512369999996</v>
      </c>
      <c r="C14" s="7">
        <v>1.9411071849999999</v>
      </c>
      <c r="D14" s="7">
        <v>8.1696113070000003</v>
      </c>
      <c r="E14" s="55">
        <v>10.610129560000001</v>
      </c>
      <c r="F14" s="7">
        <v>-2.4405182569999999</v>
      </c>
      <c r="G14" s="7">
        <v>39.78327444</v>
      </c>
      <c r="H14" s="7">
        <v>27.090694939999999</v>
      </c>
      <c r="I14" s="7">
        <v>12.69257951</v>
      </c>
      <c r="J14" s="25">
        <v>10.252061250000001</v>
      </c>
    </row>
    <row r="15" spans="1:10" x14ac:dyDescent="0.2">
      <c r="A15" s="20" t="s">
        <v>8</v>
      </c>
      <c r="B15" s="7">
        <v>4.2115533960000002</v>
      </c>
      <c r="C15" s="7">
        <v>2.041060157</v>
      </c>
      <c r="D15" s="7">
        <v>8.2837173180000008</v>
      </c>
      <c r="E15" s="55">
        <v>7.2880782169999998</v>
      </c>
      <c r="F15" s="7">
        <v>0.99563910099999997</v>
      </c>
      <c r="G15" s="7">
        <v>50.84728887</v>
      </c>
      <c r="H15" s="7">
        <v>33.149803859999999</v>
      </c>
      <c r="I15" s="7">
        <v>17.697485019999998</v>
      </c>
      <c r="J15" s="25">
        <v>18.69312412</v>
      </c>
    </row>
    <row r="16" spans="1:10" x14ac:dyDescent="0.2">
      <c r="A16" s="20" t="s">
        <v>9</v>
      </c>
      <c r="B16" s="7">
        <v>4.3538095830000003</v>
      </c>
      <c r="C16" s="7">
        <v>1.8140873260000001</v>
      </c>
      <c r="D16" s="7">
        <v>8.4949330659999998</v>
      </c>
      <c r="E16" s="55">
        <v>7.3939697239999997</v>
      </c>
      <c r="F16" s="7">
        <v>1.1009633430000001</v>
      </c>
      <c r="G16" s="7">
        <v>48.085825100000001</v>
      </c>
      <c r="H16" s="7">
        <v>34.229951210000003</v>
      </c>
      <c r="I16" s="7">
        <v>13.85587389</v>
      </c>
      <c r="J16" s="25">
        <v>14.95683723</v>
      </c>
    </row>
    <row r="17" spans="1:10" x14ac:dyDescent="0.2">
      <c r="A17" s="20" t="s">
        <v>10</v>
      </c>
      <c r="B17" s="7">
        <v>4.2396954200000003</v>
      </c>
      <c r="C17" s="7">
        <v>1.7382751219999999</v>
      </c>
      <c r="D17" s="7">
        <v>8.3521999779999998</v>
      </c>
      <c r="E17" s="55">
        <v>10.6501149</v>
      </c>
      <c r="F17" s="7">
        <v>-2.297914918</v>
      </c>
      <c r="G17" s="7">
        <v>25.412734350000001</v>
      </c>
      <c r="H17" s="7">
        <v>18.06110249</v>
      </c>
      <c r="I17" s="7">
        <v>7.3516318590000003</v>
      </c>
      <c r="J17" s="25">
        <v>5.0537169410000002</v>
      </c>
    </row>
    <row r="18" spans="1:10" x14ac:dyDescent="0.2">
      <c r="A18" s="20" t="s">
        <v>11</v>
      </c>
      <c r="B18" s="7">
        <v>4.7400937369999996</v>
      </c>
      <c r="C18" s="7">
        <v>2.2191450079999999</v>
      </c>
      <c r="D18" s="7">
        <v>7.8468967479999998</v>
      </c>
      <c r="E18" s="55">
        <v>11.521800880000001</v>
      </c>
      <c r="F18" s="7">
        <v>-3.6749041330000001</v>
      </c>
      <c r="G18" s="7">
        <v>28.56483454</v>
      </c>
      <c r="H18" s="7">
        <v>18.640818070000002</v>
      </c>
      <c r="I18" s="7">
        <v>9.9240164750000002</v>
      </c>
      <c r="J18" s="25">
        <v>6.2491123420000001</v>
      </c>
    </row>
    <row r="19" spans="1:10" ht="8.25" customHeight="1" x14ac:dyDescent="0.2">
      <c r="A19" s="26"/>
      <c r="B19" s="8"/>
      <c r="C19" s="8"/>
      <c r="D19" s="8"/>
      <c r="E19" s="8"/>
      <c r="F19" s="8"/>
      <c r="G19" s="8"/>
      <c r="H19" s="8"/>
      <c r="I19" s="8"/>
      <c r="J19" s="8"/>
    </row>
    <row r="20" spans="1:10" ht="12.75" customHeight="1" x14ac:dyDescent="0.2">
      <c r="A20" s="27" t="s">
        <v>57</v>
      </c>
    </row>
  </sheetData>
  <mergeCells count="11">
    <mergeCell ref="A1:J1"/>
    <mergeCell ref="J3:J4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sqref="A1:J1"/>
    </sheetView>
  </sheetViews>
  <sheetFormatPr defaultRowHeight="12.75" x14ac:dyDescent="0.2"/>
  <cols>
    <col min="1" max="1" width="12.85546875" style="4" customWidth="1"/>
    <col min="2" max="2" width="8.140625" style="4" customWidth="1"/>
    <col min="3" max="3" width="8" style="4" customWidth="1"/>
    <col min="4" max="10" width="8.140625" style="4" customWidth="1"/>
    <col min="11" max="16384" width="9.140625" style="4"/>
  </cols>
  <sheetData>
    <row r="1" spans="1:10" ht="15.75" customHeight="1" x14ac:dyDescent="0.2">
      <c r="A1" s="108" t="s">
        <v>88</v>
      </c>
      <c r="B1" s="108"/>
      <c r="C1" s="108"/>
      <c r="D1" s="108"/>
      <c r="E1" s="108"/>
      <c r="F1" s="108"/>
      <c r="G1" s="108"/>
      <c r="H1" s="108"/>
      <c r="I1" s="108"/>
      <c r="J1" s="108"/>
    </row>
    <row r="2" spans="1:10" ht="13.5" customHeight="1" thickBot="1" x14ac:dyDescent="0.25">
      <c r="A2" s="12"/>
      <c r="B2" s="13"/>
      <c r="C2" s="13"/>
      <c r="D2" s="13"/>
      <c r="E2" s="13"/>
      <c r="F2" s="13"/>
      <c r="G2" s="13"/>
      <c r="H2" s="13"/>
      <c r="I2" s="13"/>
      <c r="J2" s="13"/>
    </row>
    <row r="3" spans="1:10" ht="13.5" customHeight="1" x14ac:dyDescent="0.2">
      <c r="A3" s="115" t="s">
        <v>39</v>
      </c>
      <c r="B3" s="118" t="s">
        <v>178</v>
      </c>
      <c r="C3" s="119"/>
      <c r="D3" s="115"/>
      <c r="E3" s="118" t="s">
        <v>179</v>
      </c>
      <c r="F3" s="123"/>
      <c r="G3" s="124"/>
      <c r="H3" s="118" t="s">
        <v>180</v>
      </c>
      <c r="I3" s="119"/>
      <c r="J3" s="119"/>
    </row>
    <row r="4" spans="1:10" ht="13.5" customHeight="1" x14ac:dyDescent="0.2">
      <c r="A4" s="116"/>
      <c r="B4" s="120"/>
      <c r="C4" s="121"/>
      <c r="D4" s="122"/>
      <c r="E4" s="125"/>
      <c r="F4" s="126"/>
      <c r="G4" s="127"/>
      <c r="H4" s="120"/>
      <c r="I4" s="121"/>
      <c r="J4" s="121"/>
    </row>
    <row r="5" spans="1:10" ht="21" customHeight="1" thickBot="1" x14ac:dyDescent="0.25">
      <c r="A5" s="117"/>
      <c r="B5" s="9" t="s">
        <v>26</v>
      </c>
      <c r="C5" s="28" t="s">
        <v>27</v>
      </c>
      <c r="D5" s="9" t="s">
        <v>28</v>
      </c>
      <c r="E5" s="9" t="s">
        <v>26</v>
      </c>
      <c r="F5" s="28" t="s">
        <v>27</v>
      </c>
      <c r="G5" s="9" t="s">
        <v>28</v>
      </c>
      <c r="H5" s="9" t="s">
        <v>26</v>
      </c>
      <c r="I5" s="28" t="s">
        <v>27</v>
      </c>
      <c r="J5" s="10" t="s">
        <v>28</v>
      </c>
    </row>
    <row r="6" spans="1:10" x14ac:dyDescent="0.2">
      <c r="A6" s="14" t="s">
        <v>29</v>
      </c>
      <c r="B6" s="29">
        <v>1439391</v>
      </c>
      <c r="C6" s="29">
        <v>707185</v>
      </c>
      <c r="D6" s="29">
        <v>732206</v>
      </c>
      <c r="E6" s="29">
        <v>1450379</v>
      </c>
      <c r="F6" s="29">
        <v>711897</v>
      </c>
      <c r="G6" s="29">
        <v>738482</v>
      </c>
      <c r="H6" s="29">
        <v>1455940</v>
      </c>
      <c r="I6" s="29">
        <v>714752</v>
      </c>
      <c r="J6" s="30">
        <v>741188</v>
      </c>
    </row>
    <row r="7" spans="1:10" x14ac:dyDescent="0.2">
      <c r="A7" s="17" t="s">
        <v>30</v>
      </c>
      <c r="B7" s="31"/>
      <c r="C7" s="31"/>
      <c r="D7" s="31"/>
      <c r="E7" s="31"/>
      <c r="F7" s="31"/>
      <c r="G7" s="31"/>
      <c r="H7" s="31"/>
      <c r="I7" s="31"/>
      <c r="J7" s="32"/>
    </row>
    <row r="8" spans="1:10" x14ac:dyDescent="0.2">
      <c r="A8" s="20" t="s">
        <v>0</v>
      </c>
      <c r="B8" s="33">
        <v>102228</v>
      </c>
      <c r="C8" s="33">
        <v>50369</v>
      </c>
      <c r="D8" s="33">
        <v>51859</v>
      </c>
      <c r="E8" s="33">
        <v>102911</v>
      </c>
      <c r="F8" s="33">
        <v>50600</v>
      </c>
      <c r="G8" s="33">
        <v>52311</v>
      </c>
      <c r="H8" s="33">
        <v>103359</v>
      </c>
      <c r="I8" s="33">
        <v>50838</v>
      </c>
      <c r="J8" s="34">
        <v>52521</v>
      </c>
    </row>
    <row r="9" spans="1:10" x14ac:dyDescent="0.2">
      <c r="A9" s="20" t="s">
        <v>1</v>
      </c>
      <c r="B9" s="33">
        <v>100517</v>
      </c>
      <c r="C9" s="33">
        <v>49556</v>
      </c>
      <c r="D9" s="33">
        <v>50961</v>
      </c>
      <c r="E9" s="33">
        <v>101418</v>
      </c>
      <c r="F9" s="33">
        <v>49907</v>
      </c>
      <c r="G9" s="33">
        <v>51511</v>
      </c>
      <c r="H9" s="33">
        <v>101748</v>
      </c>
      <c r="I9" s="33">
        <v>50064</v>
      </c>
      <c r="J9" s="34">
        <v>51684</v>
      </c>
    </row>
    <row r="10" spans="1:10" x14ac:dyDescent="0.2">
      <c r="A10" s="20" t="s">
        <v>2</v>
      </c>
      <c r="B10" s="33">
        <v>168708</v>
      </c>
      <c r="C10" s="33">
        <v>82182</v>
      </c>
      <c r="D10" s="33">
        <v>86526</v>
      </c>
      <c r="E10" s="33">
        <v>169849</v>
      </c>
      <c r="F10" s="33">
        <v>82716</v>
      </c>
      <c r="G10" s="33">
        <v>87133</v>
      </c>
      <c r="H10" s="33">
        <v>170272</v>
      </c>
      <c r="I10" s="33">
        <v>82938</v>
      </c>
      <c r="J10" s="34">
        <v>87334</v>
      </c>
    </row>
    <row r="11" spans="1:10" x14ac:dyDescent="0.2">
      <c r="A11" s="20" t="s">
        <v>3</v>
      </c>
      <c r="B11" s="33">
        <v>107268</v>
      </c>
      <c r="C11" s="33">
        <v>53109</v>
      </c>
      <c r="D11" s="33">
        <v>54159</v>
      </c>
      <c r="E11" s="33">
        <v>107615</v>
      </c>
      <c r="F11" s="33">
        <v>53183</v>
      </c>
      <c r="G11" s="33">
        <v>54432</v>
      </c>
      <c r="H11" s="33">
        <v>107731</v>
      </c>
      <c r="I11" s="33">
        <v>53310</v>
      </c>
      <c r="J11" s="34">
        <v>54421</v>
      </c>
    </row>
    <row r="12" spans="1:10" x14ac:dyDescent="0.2">
      <c r="A12" s="20" t="s">
        <v>4</v>
      </c>
      <c r="B12" s="33">
        <v>78072</v>
      </c>
      <c r="C12" s="33">
        <v>38587</v>
      </c>
      <c r="D12" s="33">
        <v>39485</v>
      </c>
      <c r="E12" s="33">
        <v>78277</v>
      </c>
      <c r="F12" s="33">
        <v>38707</v>
      </c>
      <c r="G12" s="33">
        <v>39570</v>
      </c>
      <c r="H12" s="33">
        <v>78431</v>
      </c>
      <c r="I12" s="33">
        <v>38842</v>
      </c>
      <c r="J12" s="34">
        <v>39589</v>
      </c>
    </row>
    <row r="13" spans="1:10" x14ac:dyDescent="0.2">
      <c r="A13" s="20" t="s">
        <v>5</v>
      </c>
      <c r="B13" s="33">
        <v>113100</v>
      </c>
      <c r="C13" s="33">
        <v>55735</v>
      </c>
      <c r="D13" s="33">
        <v>57365</v>
      </c>
      <c r="E13" s="33">
        <v>113788</v>
      </c>
      <c r="F13" s="33">
        <v>55994</v>
      </c>
      <c r="G13" s="33">
        <v>57794</v>
      </c>
      <c r="H13" s="33">
        <v>114115</v>
      </c>
      <c r="I13" s="33">
        <v>56140</v>
      </c>
      <c r="J13" s="34">
        <v>57975</v>
      </c>
    </row>
    <row r="14" spans="1:10" x14ac:dyDescent="0.2">
      <c r="A14" s="20" t="s">
        <v>6</v>
      </c>
      <c r="B14" s="33">
        <v>133876</v>
      </c>
      <c r="C14" s="33">
        <v>66573</v>
      </c>
      <c r="D14" s="33">
        <v>67303</v>
      </c>
      <c r="E14" s="33">
        <v>135399</v>
      </c>
      <c r="F14" s="33">
        <v>67153</v>
      </c>
      <c r="G14" s="33">
        <v>68246</v>
      </c>
      <c r="H14" s="33">
        <v>136480</v>
      </c>
      <c r="I14" s="33">
        <v>67640</v>
      </c>
      <c r="J14" s="34">
        <v>68840</v>
      </c>
    </row>
    <row r="15" spans="1:10" x14ac:dyDescent="0.2">
      <c r="A15" s="20" t="s">
        <v>7</v>
      </c>
      <c r="B15" s="33">
        <v>105463</v>
      </c>
      <c r="C15" s="33">
        <v>51557</v>
      </c>
      <c r="D15" s="33">
        <v>53906</v>
      </c>
      <c r="E15" s="33">
        <v>106125</v>
      </c>
      <c r="F15" s="33">
        <v>51883</v>
      </c>
      <c r="G15" s="33">
        <v>54242</v>
      </c>
      <c r="H15" s="33">
        <v>106551</v>
      </c>
      <c r="I15" s="33">
        <v>52090</v>
      </c>
      <c r="J15" s="34">
        <v>54461</v>
      </c>
    </row>
    <row r="16" spans="1:10" x14ac:dyDescent="0.2">
      <c r="A16" s="20" t="s">
        <v>8</v>
      </c>
      <c r="B16" s="33">
        <v>198312</v>
      </c>
      <c r="C16" s="33">
        <v>97189</v>
      </c>
      <c r="D16" s="33">
        <v>101123</v>
      </c>
      <c r="E16" s="33">
        <v>200876</v>
      </c>
      <c r="F16" s="33">
        <v>98375</v>
      </c>
      <c r="G16" s="33">
        <v>102501</v>
      </c>
      <c r="H16" s="33">
        <v>202067</v>
      </c>
      <c r="I16" s="33">
        <v>98977</v>
      </c>
      <c r="J16" s="34">
        <v>103090</v>
      </c>
    </row>
    <row r="17" spans="1:10" x14ac:dyDescent="0.2">
      <c r="A17" s="20" t="s">
        <v>9</v>
      </c>
      <c r="B17" s="33">
        <v>158235</v>
      </c>
      <c r="C17" s="33">
        <v>76953</v>
      </c>
      <c r="D17" s="33">
        <v>81282</v>
      </c>
      <c r="E17" s="33">
        <v>159860</v>
      </c>
      <c r="F17" s="33">
        <v>77747</v>
      </c>
      <c r="G17" s="33">
        <v>82113</v>
      </c>
      <c r="H17" s="33">
        <v>160626</v>
      </c>
      <c r="I17" s="33">
        <v>78142</v>
      </c>
      <c r="J17" s="34">
        <v>82484</v>
      </c>
    </row>
    <row r="18" spans="1:10" x14ac:dyDescent="0.2">
      <c r="A18" s="20" t="s">
        <v>10</v>
      </c>
      <c r="B18" s="33">
        <v>117554</v>
      </c>
      <c r="C18" s="33">
        <v>57668</v>
      </c>
      <c r="D18" s="33">
        <v>59886</v>
      </c>
      <c r="E18" s="33">
        <v>117933</v>
      </c>
      <c r="F18" s="33">
        <v>57801</v>
      </c>
      <c r="G18" s="33">
        <v>60132</v>
      </c>
      <c r="H18" s="33">
        <v>118150</v>
      </c>
      <c r="I18" s="33">
        <v>57908</v>
      </c>
      <c r="J18" s="34">
        <v>60242</v>
      </c>
    </row>
    <row r="19" spans="1:10" x14ac:dyDescent="0.2">
      <c r="A19" s="20" t="s">
        <v>11</v>
      </c>
      <c r="B19" s="33">
        <v>56058</v>
      </c>
      <c r="C19" s="33">
        <v>27707</v>
      </c>
      <c r="D19" s="33">
        <v>28351</v>
      </c>
      <c r="E19" s="33">
        <v>56328</v>
      </c>
      <c r="F19" s="33">
        <v>27831</v>
      </c>
      <c r="G19" s="33">
        <v>28497</v>
      </c>
      <c r="H19" s="33">
        <v>56410</v>
      </c>
      <c r="I19" s="33">
        <v>27863</v>
      </c>
      <c r="J19" s="34">
        <v>28547</v>
      </c>
    </row>
  </sheetData>
  <mergeCells count="5">
    <mergeCell ref="A3:A5"/>
    <mergeCell ref="B3:D4"/>
    <mergeCell ref="E3:G4"/>
    <mergeCell ref="H3:J4"/>
    <mergeCell ref="A1:J1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workbookViewId="0">
      <pane ySplit="4" topLeftCell="A5" activePane="bottomLeft" state="frozen"/>
      <selection pane="bottomLeft" sqref="A1:K1"/>
    </sheetView>
  </sheetViews>
  <sheetFormatPr defaultRowHeight="12.75" x14ac:dyDescent="0.2"/>
  <cols>
    <col min="1" max="1" width="19.140625" customWidth="1"/>
    <col min="2" max="3" width="7.85546875" customWidth="1"/>
    <col min="4" max="4" width="7" customWidth="1"/>
    <col min="5" max="5" width="7.140625" customWidth="1"/>
    <col min="6" max="6" width="7.5703125" bestFit="1" customWidth="1"/>
    <col min="7" max="8" width="6.7109375" customWidth="1"/>
    <col min="9" max="9" width="7.140625" customWidth="1"/>
    <col min="10" max="10" width="7" customWidth="1"/>
    <col min="11" max="11" width="9.140625" customWidth="1"/>
    <col min="12" max="12" width="9.5703125" bestFit="1" customWidth="1"/>
  </cols>
  <sheetData>
    <row r="1" spans="1:12" ht="13.5" customHeight="1" x14ac:dyDescent="0.2">
      <c r="A1" s="132" t="s">
        <v>181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</row>
    <row r="2" spans="1:12" ht="13.5" customHeight="1" thickBot="1" x14ac:dyDescent="0.25">
      <c r="A2" s="12"/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2" ht="12.75" customHeight="1" x14ac:dyDescent="0.2">
      <c r="A3" s="124" t="s">
        <v>39</v>
      </c>
      <c r="B3" s="134" t="s">
        <v>16</v>
      </c>
      <c r="C3" s="134" t="s">
        <v>17</v>
      </c>
      <c r="D3" s="134" t="s">
        <v>31</v>
      </c>
      <c r="E3" s="134" t="s">
        <v>19</v>
      </c>
      <c r="F3" s="134" t="s">
        <v>32</v>
      </c>
      <c r="G3" s="134" t="s">
        <v>33</v>
      </c>
      <c r="H3" s="134" t="s">
        <v>34</v>
      </c>
      <c r="I3" s="134" t="s">
        <v>60</v>
      </c>
      <c r="J3" s="134" t="s">
        <v>36</v>
      </c>
      <c r="K3" s="118" t="s">
        <v>70</v>
      </c>
    </row>
    <row r="4" spans="1:12" ht="21.75" customHeight="1" thickBot="1" x14ac:dyDescent="0.25">
      <c r="A4" s="133"/>
      <c r="B4" s="135"/>
      <c r="C4" s="135"/>
      <c r="D4" s="135"/>
      <c r="E4" s="135"/>
      <c r="F4" s="135"/>
      <c r="G4" s="135"/>
      <c r="H4" s="135"/>
      <c r="I4" s="135"/>
      <c r="J4" s="135"/>
      <c r="K4" s="136"/>
    </row>
    <row r="5" spans="1:12" x14ac:dyDescent="0.2">
      <c r="A5" s="37"/>
      <c r="B5" s="128" t="s">
        <v>63</v>
      </c>
      <c r="C5" s="129"/>
      <c r="D5" s="129"/>
      <c r="E5" s="129"/>
      <c r="F5" s="129"/>
      <c r="G5" s="129"/>
      <c r="H5" s="129"/>
      <c r="I5" s="129"/>
      <c r="J5" s="129"/>
      <c r="K5" s="129"/>
    </row>
    <row r="6" spans="1:12" x14ac:dyDescent="0.2">
      <c r="A6" s="14" t="s">
        <v>29</v>
      </c>
      <c r="B6" s="83">
        <v>6181</v>
      </c>
      <c r="C6" s="83">
        <v>2758</v>
      </c>
      <c r="D6" s="83">
        <v>12249</v>
      </c>
      <c r="E6" s="83">
        <v>13765</v>
      </c>
      <c r="F6" s="83">
        <v>-1516</v>
      </c>
      <c r="G6" s="83">
        <v>45642</v>
      </c>
      <c r="H6" s="83">
        <v>27577</v>
      </c>
      <c r="I6" s="83">
        <v>18065</v>
      </c>
      <c r="J6" s="84">
        <v>16549</v>
      </c>
      <c r="K6" s="84">
        <v>1455940</v>
      </c>
    </row>
    <row r="7" spans="1:12" x14ac:dyDescent="0.2">
      <c r="A7" s="17" t="s">
        <v>89</v>
      </c>
      <c r="B7" s="83"/>
      <c r="C7" s="83"/>
      <c r="D7" s="83"/>
      <c r="E7" s="83"/>
      <c r="F7" s="83"/>
      <c r="G7" s="83"/>
      <c r="H7" s="83"/>
      <c r="I7" s="83"/>
      <c r="J7" s="84"/>
      <c r="K7" s="84"/>
    </row>
    <row r="8" spans="1:12" x14ac:dyDescent="0.2">
      <c r="A8" s="20" t="s">
        <v>0</v>
      </c>
      <c r="B8" s="85">
        <v>256</v>
      </c>
      <c r="C8" s="85">
        <v>117</v>
      </c>
      <c r="D8" s="85">
        <v>543</v>
      </c>
      <c r="E8" s="85">
        <v>577</v>
      </c>
      <c r="F8" s="85">
        <v>-34</v>
      </c>
      <c r="G8" s="85">
        <v>2240</v>
      </c>
      <c r="H8" s="85">
        <v>1373</v>
      </c>
      <c r="I8" s="85">
        <v>867</v>
      </c>
      <c r="J8" s="86">
        <v>833</v>
      </c>
      <c r="K8" s="86">
        <v>64052</v>
      </c>
    </row>
    <row r="9" spans="1:12" x14ac:dyDescent="0.2">
      <c r="A9" s="20" t="s">
        <v>1</v>
      </c>
      <c r="B9" s="85">
        <v>281</v>
      </c>
      <c r="C9" s="85">
        <v>140</v>
      </c>
      <c r="D9" s="85">
        <v>622</v>
      </c>
      <c r="E9" s="85">
        <v>652</v>
      </c>
      <c r="F9" s="85">
        <v>-30</v>
      </c>
      <c r="G9" s="85">
        <v>2631</v>
      </c>
      <c r="H9" s="85">
        <v>1753</v>
      </c>
      <c r="I9" s="85">
        <v>878</v>
      </c>
      <c r="J9" s="86">
        <v>848</v>
      </c>
      <c r="K9" s="86">
        <v>69888</v>
      </c>
    </row>
    <row r="10" spans="1:12" ht="22.5" x14ac:dyDescent="0.2">
      <c r="A10" s="87" t="s">
        <v>71</v>
      </c>
      <c r="B10" s="85">
        <v>499</v>
      </c>
      <c r="C10" s="85">
        <v>251</v>
      </c>
      <c r="D10" s="85">
        <v>1029</v>
      </c>
      <c r="E10" s="85">
        <v>838</v>
      </c>
      <c r="F10" s="85">
        <v>191</v>
      </c>
      <c r="G10" s="85">
        <v>6289</v>
      </c>
      <c r="H10" s="85">
        <v>4233</v>
      </c>
      <c r="I10" s="85">
        <v>2056</v>
      </c>
      <c r="J10" s="86">
        <v>2247</v>
      </c>
      <c r="K10" s="86">
        <v>123026</v>
      </c>
    </row>
    <row r="11" spans="1:12" x14ac:dyDescent="0.2">
      <c r="A11" s="20" t="s">
        <v>72</v>
      </c>
      <c r="B11" s="85">
        <v>108</v>
      </c>
      <c r="C11" s="85">
        <v>52</v>
      </c>
      <c r="D11" s="85">
        <v>231</v>
      </c>
      <c r="E11" s="85">
        <v>314</v>
      </c>
      <c r="F11" s="85">
        <v>-83</v>
      </c>
      <c r="G11" s="85">
        <v>837</v>
      </c>
      <c r="H11" s="85">
        <v>629</v>
      </c>
      <c r="I11" s="85">
        <v>208</v>
      </c>
      <c r="J11" s="86">
        <v>125</v>
      </c>
      <c r="K11" s="86">
        <v>26552</v>
      </c>
    </row>
    <row r="12" spans="1:12" x14ac:dyDescent="0.2">
      <c r="A12" s="20" t="s">
        <v>73</v>
      </c>
      <c r="B12" s="85">
        <v>696</v>
      </c>
      <c r="C12" s="85">
        <v>290</v>
      </c>
      <c r="D12" s="85">
        <v>1358</v>
      </c>
      <c r="E12" s="85">
        <v>1182</v>
      </c>
      <c r="F12" s="85">
        <v>176</v>
      </c>
      <c r="G12" s="85">
        <v>7687</v>
      </c>
      <c r="H12" s="85">
        <v>5472</v>
      </c>
      <c r="I12" s="85">
        <v>2215</v>
      </c>
      <c r="J12" s="86">
        <v>2391</v>
      </c>
      <c r="K12" s="86">
        <v>160626</v>
      </c>
    </row>
    <row r="13" spans="1:12" x14ac:dyDescent="0.2">
      <c r="A13" s="20" t="s">
        <v>74</v>
      </c>
      <c r="B13" s="85">
        <v>95</v>
      </c>
      <c r="C13" s="85">
        <v>43</v>
      </c>
      <c r="D13" s="85">
        <v>204</v>
      </c>
      <c r="E13" s="85">
        <v>197</v>
      </c>
      <c r="F13" s="85">
        <v>7</v>
      </c>
      <c r="G13" s="85">
        <v>905</v>
      </c>
      <c r="H13" s="85">
        <v>629</v>
      </c>
      <c r="I13" s="85">
        <v>276</v>
      </c>
      <c r="J13" s="86">
        <v>283</v>
      </c>
      <c r="K13" s="86">
        <v>21008</v>
      </c>
    </row>
    <row r="14" spans="1:12" x14ac:dyDescent="0.2">
      <c r="A14" s="20" t="s">
        <v>75</v>
      </c>
      <c r="B14" s="85">
        <v>110</v>
      </c>
      <c r="C14" s="85">
        <v>40</v>
      </c>
      <c r="D14" s="85">
        <v>190</v>
      </c>
      <c r="E14" s="85">
        <v>217</v>
      </c>
      <c r="F14" s="85">
        <v>-27</v>
      </c>
      <c r="G14" s="85">
        <v>720</v>
      </c>
      <c r="H14" s="85">
        <v>533</v>
      </c>
      <c r="I14" s="85">
        <v>187</v>
      </c>
      <c r="J14" s="86">
        <v>160</v>
      </c>
      <c r="K14" s="86">
        <v>24095</v>
      </c>
    </row>
    <row r="15" spans="1:12" x14ac:dyDescent="0.2">
      <c r="A15" s="20" t="s">
        <v>76</v>
      </c>
      <c r="B15" s="85">
        <v>122</v>
      </c>
      <c r="C15" s="85">
        <v>56</v>
      </c>
      <c r="D15" s="85">
        <v>260</v>
      </c>
      <c r="E15" s="85">
        <v>334</v>
      </c>
      <c r="F15" s="85">
        <v>-74</v>
      </c>
      <c r="G15" s="85">
        <v>1421</v>
      </c>
      <c r="H15" s="85">
        <v>964</v>
      </c>
      <c r="I15" s="85">
        <v>457</v>
      </c>
      <c r="J15" s="86">
        <v>383</v>
      </c>
      <c r="K15" s="86">
        <v>31860</v>
      </c>
    </row>
    <row r="16" spans="1:12" x14ac:dyDescent="0.2">
      <c r="A16" s="20" t="s">
        <v>2</v>
      </c>
      <c r="B16" s="85">
        <v>544</v>
      </c>
      <c r="C16" s="85">
        <v>258</v>
      </c>
      <c r="D16" s="85">
        <v>1016</v>
      </c>
      <c r="E16" s="85">
        <v>1349</v>
      </c>
      <c r="F16" s="85">
        <v>-333</v>
      </c>
      <c r="G16" s="85">
        <v>4080</v>
      </c>
      <c r="H16" s="85">
        <v>2468</v>
      </c>
      <c r="I16" s="85">
        <v>1612</v>
      </c>
      <c r="J16" s="86">
        <v>1279</v>
      </c>
      <c r="K16" s="86">
        <v>128058</v>
      </c>
      <c r="L16" s="2"/>
    </row>
    <row r="17" spans="1:12" x14ac:dyDescent="0.2">
      <c r="A17" s="20" t="s">
        <v>3</v>
      </c>
      <c r="B17" s="85">
        <v>384</v>
      </c>
      <c r="C17" s="85">
        <v>173</v>
      </c>
      <c r="D17" s="85">
        <v>787</v>
      </c>
      <c r="E17" s="85">
        <v>888</v>
      </c>
      <c r="F17" s="85">
        <v>-101</v>
      </c>
      <c r="G17" s="85">
        <v>2719</v>
      </c>
      <c r="H17" s="85">
        <v>2438</v>
      </c>
      <c r="I17" s="85">
        <v>281</v>
      </c>
      <c r="J17" s="86">
        <v>180</v>
      </c>
      <c r="K17" s="86">
        <v>86723</v>
      </c>
      <c r="L17" s="1"/>
    </row>
    <row r="18" spans="1:12" x14ac:dyDescent="0.2">
      <c r="A18" s="20" t="s">
        <v>77</v>
      </c>
      <c r="B18" s="85">
        <v>139</v>
      </c>
      <c r="C18" s="85">
        <v>56</v>
      </c>
      <c r="D18" s="85">
        <v>314</v>
      </c>
      <c r="E18" s="85">
        <v>329</v>
      </c>
      <c r="F18" s="85">
        <v>-15</v>
      </c>
      <c r="G18" s="85">
        <v>1640</v>
      </c>
      <c r="H18" s="85">
        <v>1279</v>
      </c>
      <c r="I18" s="85">
        <v>361</v>
      </c>
      <c r="J18" s="86">
        <v>346</v>
      </c>
      <c r="K18" s="86">
        <v>34369</v>
      </c>
    </row>
    <row r="19" spans="1:12" x14ac:dyDescent="0.2">
      <c r="A19" s="20" t="s">
        <v>4</v>
      </c>
      <c r="B19" s="85">
        <v>218</v>
      </c>
      <c r="C19" s="85">
        <v>64</v>
      </c>
      <c r="D19" s="85">
        <v>416</v>
      </c>
      <c r="E19" s="85">
        <v>575</v>
      </c>
      <c r="F19" s="85">
        <v>-159</v>
      </c>
      <c r="G19" s="85">
        <v>1869</v>
      </c>
      <c r="H19" s="85">
        <v>1476</v>
      </c>
      <c r="I19" s="85">
        <v>393</v>
      </c>
      <c r="J19" s="86">
        <v>234</v>
      </c>
      <c r="K19" s="86">
        <v>51879</v>
      </c>
    </row>
    <row r="20" spans="1:12" x14ac:dyDescent="0.2">
      <c r="A20" s="20" t="s">
        <v>78</v>
      </c>
      <c r="B20" s="85">
        <v>156</v>
      </c>
      <c r="C20" s="85">
        <v>76</v>
      </c>
      <c r="D20" s="85">
        <v>281</v>
      </c>
      <c r="E20" s="85">
        <v>268</v>
      </c>
      <c r="F20" s="85">
        <v>13</v>
      </c>
      <c r="G20" s="85">
        <v>1744</v>
      </c>
      <c r="H20" s="85">
        <v>1289</v>
      </c>
      <c r="I20" s="85">
        <v>455</v>
      </c>
      <c r="J20" s="86">
        <v>468</v>
      </c>
      <c r="K20" s="86">
        <v>32043</v>
      </c>
    </row>
    <row r="21" spans="1:12" x14ac:dyDescent="0.2">
      <c r="A21" s="20" t="s">
        <v>5</v>
      </c>
      <c r="B21" s="85">
        <v>174</v>
      </c>
      <c r="C21" s="85">
        <v>91</v>
      </c>
      <c r="D21" s="85">
        <v>406</v>
      </c>
      <c r="E21" s="85">
        <v>480</v>
      </c>
      <c r="F21" s="85">
        <v>-74</v>
      </c>
      <c r="G21" s="85">
        <v>1651</v>
      </c>
      <c r="H21" s="85">
        <v>1201</v>
      </c>
      <c r="I21" s="85">
        <v>450</v>
      </c>
      <c r="J21" s="86">
        <v>376</v>
      </c>
      <c r="K21" s="86">
        <v>46581</v>
      </c>
    </row>
    <row r="22" spans="1:12" x14ac:dyDescent="0.2">
      <c r="A22" s="20" t="s">
        <v>6</v>
      </c>
      <c r="B22" s="85">
        <v>514</v>
      </c>
      <c r="C22" s="85">
        <v>210</v>
      </c>
      <c r="D22" s="85">
        <v>1012</v>
      </c>
      <c r="E22" s="85">
        <v>1021</v>
      </c>
      <c r="F22" s="85">
        <v>-9</v>
      </c>
      <c r="G22" s="85">
        <v>5727</v>
      </c>
      <c r="H22" s="85">
        <v>3229</v>
      </c>
      <c r="I22" s="85">
        <v>2498</v>
      </c>
      <c r="J22" s="86">
        <v>2489</v>
      </c>
      <c r="K22" s="86">
        <v>117807</v>
      </c>
    </row>
    <row r="23" spans="1:12" x14ac:dyDescent="0.2">
      <c r="A23" s="20" t="s">
        <v>79</v>
      </c>
      <c r="B23" s="85">
        <v>78</v>
      </c>
      <c r="C23" s="85">
        <v>51</v>
      </c>
      <c r="D23" s="85">
        <v>158</v>
      </c>
      <c r="E23" s="85">
        <v>162</v>
      </c>
      <c r="F23" s="85">
        <v>-4</v>
      </c>
      <c r="G23" s="85">
        <v>669</v>
      </c>
      <c r="H23" s="85">
        <v>550</v>
      </c>
      <c r="I23" s="85">
        <v>119</v>
      </c>
      <c r="J23" s="86">
        <v>115</v>
      </c>
      <c r="K23" s="86">
        <v>18673</v>
      </c>
    </row>
    <row r="24" spans="1:12" x14ac:dyDescent="0.2">
      <c r="A24" s="20" t="s">
        <v>80</v>
      </c>
      <c r="B24" s="85">
        <v>146</v>
      </c>
      <c r="C24" s="85">
        <v>63</v>
      </c>
      <c r="D24" s="85">
        <v>271</v>
      </c>
      <c r="E24" s="85">
        <v>311</v>
      </c>
      <c r="F24" s="85">
        <v>-40</v>
      </c>
      <c r="G24" s="85">
        <v>1180</v>
      </c>
      <c r="H24" s="85">
        <v>847</v>
      </c>
      <c r="I24" s="85">
        <v>333</v>
      </c>
      <c r="J24" s="86">
        <v>293</v>
      </c>
      <c r="K24" s="86">
        <v>33165</v>
      </c>
    </row>
    <row r="25" spans="1:12" x14ac:dyDescent="0.2">
      <c r="A25" s="20" t="s">
        <v>7</v>
      </c>
      <c r="B25" s="85">
        <v>175</v>
      </c>
      <c r="C25" s="85">
        <v>69</v>
      </c>
      <c r="D25" s="85">
        <v>319</v>
      </c>
      <c r="E25" s="85">
        <v>479</v>
      </c>
      <c r="F25" s="85">
        <v>-160</v>
      </c>
      <c r="G25" s="85">
        <v>1701</v>
      </c>
      <c r="H25" s="85">
        <v>1255</v>
      </c>
      <c r="I25" s="85">
        <v>446</v>
      </c>
      <c r="J25" s="86">
        <v>286</v>
      </c>
      <c r="K25" s="86">
        <v>41770</v>
      </c>
    </row>
    <row r="26" spans="1:12" x14ac:dyDescent="0.2">
      <c r="A26" s="20" t="s">
        <v>81</v>
      </c>
      <c r="B26" s="85">
        <v>122</v>
      </c>
      <c r="C26" s="85">
        <v>61</v>
      </c>
      <c r="D26" s="85">
        <v>267</v>
      </c>
      <c r="E26" s="85">
        <v>379</v>
      </c>
      <c r="F26" s="85">
        <v>-112</v>
      </c>
      <c r="G26" s="85">
        <v>1371</v>
      </c>
      <c r="H26" s="85">
        <v>925</v>
      </c>
      <c r="I26" s="85">
        <v>446</v>
      </c>
      <c r="J26" s="86">
        <v>334</v>
      </c>
      <c r="K26" s="86">
        <v>32738</v>
      </c>
    </row>
    <row r="27" spans="1:12" x14ac:dyDescent="0.2">
      <c r="A27" s="20" t="s">
        <v>10</v>
      </c>
      <c r="B27" s="85">
        <v>302</v>
      </c>
      <c r="C27" s="85">
        <v>135</v>
      </c>
      <c r="D27" s="85">
        <v>593</v>
      </c>
      <c r="E27" s="85">
        <v>798</v>
      </c>
      <c r="F27" s="85">
        <v>-205</v>
      </c>
      <c r="G27" s="85">
        <v>2171</v>
      </c>
      <c r="H27" s="85">
        <v>1515</v>
      </c>
      <c r="I27" s="85">
        <v>656</v>
      </c>
      <c r="J27" s="86">
        <v>451</v>
      </c>
      <c r="K27" s="86">
        <v>71949</v>
      </c>
    </row>
    <row r="28" spans="1:12" x14ac:dyDescent="0.2">
      <c r="A28" s="20" t="s">
        <v>11</v>
      </c>
      <c r="B28" s="85">
        <v>267</v>
      </c>
      <c r="C28" s="85">
        <v>125</v>
      </c>
      <c r="D28" s="85">
        <v>442</v>
      </c>
      <c r="E28" s="85">
        <v>649</v>
      </c>
      <c r="F28" s="85">
        <v>-207</v>
      </c>
      <c r="G28" s="85">
        <v>1609</v>
      </c>
      <c r="H28" s="85">
        <v>1050</v>
      </c>
      <c r="I28" s="85">
        <v>559</v>
      </c>
      <c r="J28" s="86">
        <v>352</v>
      </c>
      <c r="K28" s="86">
        <v>56410</v>
      </c>
    </row>
    <row r="29" spans="1:12" x14ac:dyDescent="0.2">
      <c r="A29" s="20" t="s">
        <v>82</v>
      </c>
      <c r="B29" s="85">
        <v>347</v>
      </c>
      <c r="C29" s="85">
        <v>159</v>
      </c>
      <c r="D29" s="85">
        <v>635</v>
      </c>
      <c r="E29" s="85">
        <v>626</v>
      </c>
      <c r="F29" s="85">
        <v>9</v>
      </c>
      <c r="G29" s="85">
        <v>4087</v>
      </c>
      <c r="H29" s="85">
        <v>2588</v>
      </c>
      <c r="I29" s="85">
        <v>1499</v>
      </c>
      <c r="J29" s="86">
        <v>1508</v>
      </c>
      <c r="K29" s="86">
        <v>79041</v>
      </c>
    </row>
    <row r="30" spans="1:12" x14ac:dyDescent="0.2">
      <c r="A30" s="20" t="s">
        <v>83</v>
      </c>
      <c r="B30" s="85">
        <v>88</v>
      </c>
      <c r="C30" s="85">
        <v>30</v>
      </c>
      <c r="D30" s="85">
        <v>202</v>
      </c>
      <c r="E30" s="85">
        <v>241</v>
      </c>
      <c r="F30" s="85">
        <v>-39</v>
      </c>
      <c r="G30" s="85">
        <v>384</v>
      </c>
      <c r="H30" s="85">
        <v>360</v>
      </c>
      <c r="I30" s="85">
        <v>24</v>
      </c>
      <c r="J30" s="86">
        <v>-15</v>
      </c>
      <c r="K30" s="86">
        <v>22106</v>
      </c>
    </row>
    <row r="31" spans="1:12" x14ac:dyDescent="0.2">
      <c r="A31" s="20" t="s">
        <v>84</v>
      </c>
      <c r="B31" s="85">
        <v>191</v>
      </c>
      <c r="C31" s="85">
        <v>82</v>
      </c>
      <c r="D31" s="85">
        <v>357</v>
      </c>
      <c r="E31" s="85">
        <v>467</v>
      </c>
      <c r="F31" s="85">
        <v>-110</v>
      </c>
      <c r="G31" s="85">
        <v>1600</v>
      </c>
      <c r="H31" s="85">
        <v>1205</v>
      </c>
      <c r="I31" s="85">
        <v>395</v>
      </c>
      <c r="J31" s="86">
        <v>285</v>
      </c>
      <c r="K31" s="86">
        <v>42214</v>
      </c>
    </row>
    <row r="32" spans="1:12" x14ac:dyDescent="0.2">
      <c r="A32" s="20" t="s">
        <v>85</v>
      </c>
      <c r="B32" s="85">
        <v>102</v>
      </c>
      <c r="C32" s="85">
        <v>38</v>
      </c>
      <c r="D32" s="85">
        <v>224</v>
      </c>
      <c r="E32" s="85">
        <v>277</v>
      </c>
      <c r="F32" s="85">
        <v>-53</v>
      </c>
      <c r="G32" s="85">
        <v>743</v>
      </c>
      <c r="H32" s="85">
        <v>473</v>
      </c>
      <c r="I32" s="85">
        <v>270</v>
      </c>
      <c r="J32" s="86">
        <v>217</v>
      </c>
      <c r="K32" s="86">
        <v>26443</v>
      </c>
    </row>
    <row r="33" spans="1:12" x14ac:dyDescent="0.2">
      <c r="A33" s="20" t="s">
        <v>86</v>
      </c>
      <c r="B33" s="85">
        <v>67</v>
      </c>
      <c r="C33" s="85">
        <v>28</v>
      </c>
      <c r="D33" s="85">
        <v>112</v>
      </c>
      <c r="E33" s="85">
        <v>155</v>
      </c>
      <c r="F33" s="85">
        <v>-43</v>
      </c>
      <c r="G33" s="85">
        <v>383</v>
      </c>
      <c r="H33" s="85">
        <v>259</v>
      </c>
      <c r="I33" s="85">
        <v>124</v>
      </c>
      <c r="J33" s="86">
        <v>81</v>
      </c>
      <c r="K33" s="86">
        <v>12864</v>
      </c>
    </row>
    <row r="34" spans="1:12" x14ac:dyDescent="0.2">
      <c r="A34" s="37"/>
      <c r="B34" s="130" t="s">
        <v>65</v>
      </c>
      <c r="C34" s="131"/>
      <c r="D34" s="131"/>
      <c r="E34" s="131"/>
      <c r="F34" s="131"/>
      <c r="G34" s="131"/>
      <c r="H34" s="131"/>
      <c r="I34" s="131"/>
      <c r="J34" s="131"/>
      <c r="K34" s="131"/>
    </row>
    <row r="35" spans="1:12" x14ac:dyDescent="0.2">
      <c r="A35" s="14" t="s">
        <v>29</v>
      </c>
      <c r="B35" s="88">
        <v>4.2616447150000001</v>
      </c>
      <c r="C35" s="88">
        <v>1.9015719339999999</v>
      </c>
      <c r="D35" s="88">
        <v>8.4453787600000005</v>
      </c>
      <c r="E35" s="88">
        <v>9.4906227960000002</v>
      </c>
      <c r="F35" s="88">
        <v>-1.0452440359999999</v>
      </c>
      <c r="G35" s="88">
        <v>31.469016029999999</v>
      </c>
      <c r="H35" s="88">
        <v>19.013650909999999</v>
      </c>
      <c r="I35" s="88">
        <v>12.455365110000001</v>
      </c>
      <c r="J35" s="89">
        <v>11.41012108</v>
      </c>
      <c r="K35" s="89" t="s">
        <v>90</v>
      </c>
    </row>
    <row r="36" spans="1:12" x14ac:dyDescent="0.2">
      <c r="A36" s="17" t="s">
        <v>89</v>
      </c>
      <c r="B36" s="83"/>
      <c r="C36" s="88"/>
      <c r="D36" s="83"/>
      <c r="E36" s="83"/>
      <c r="F36" s="83"/>
      <c r="G36" s="83"/>
      <c r="H36" s="83"/>
      <c r="I36" s="83"/>
      <c r="J36" s="84"/>
      <c r="K36" s="84"/>
    </row>
    <row r="37" spans="1:12" x14ac:dyDescent="0.2">
      <c r="A37" s="20" t="s">
        <v>0</v>
      </c>
      <c r="B37" s="90">
        <v>4.0169464929999998</v>
      </c>
      <c r="C37" s="90">
        <v>1.835870077</v>
      </c>
      <c r="D37" s="90">
        <v>8.5203200999999993</v>
      </c>
      <c r="E37" s="90">
        <v>9.0538208069999992</v>
      </c>
      <c r="F37" s="90">
        <v>-0.53350070599999999</v>
      </c>
      <c r="G37" s="90">
        <v>35.14828181</v>
      </c>
      <c r="H37" s="90">
        <v>21.544013809999999</v>
      </c>
      <c r="I37" s="90">
        <v>13.60426801</v>
      </c>
      <c r="J37" s="91">
        <v>13.0707673</v>
      </c>
      <c r="K37" s="86" t="s">
        <v>90</v>
      </c>
    </row>
    <row r="38" spans="1:12" x14ac:dyDescent="0.2">
      <c r="A38" s="20" t="s">
        <v>1</v>
      </c>
      <c r="B38" s="90">
        <v>4.0352111669999999</v>
      </c>
      <c r="C38" s="90">
        <v>2.010425492</v>
      </c>
      <c r="D38" s="90">
        <v>8.9320332580000006</v>
      </c>
      <c r="E38" s="90">
        <v>9.3628387209999993</v>
      </c>
      <c r="F38" s="90">
        <v>-0.430805463</v>
      </c>
      <c r="G38" s="90">
        <v>37.781639069999997</v>
      </c>
      <c r="H38" s="90">
        <v>25.173399199999999</v>
      </c>
      <c r="I38" s="90">
        <v>12.60823987</v>
      </c>
      <c r="J38" s="91">
        <v>12.17743441</v>
      </c>
      <c r="K38" s="86" t="s">
        <v>90</v>
      </c>
    </row>
    <row r="39" spans="1:12" ht="22.5" x14ac:dyDescent="0.2">
      <c r="A39" s="87" t="s">
        <v>71</v>
      </c>
      <c r="B39" s="90">
        <v>4.0757984150000004</v>
      </c>
      <c r="C39" s="90">
        <v>2.050151107</v>
      </c>
      <c r="D39" s="90">
        <v>8.4048027439999995</v>
      </c>
      <c r="E39" s="90">
        <v>6.8447275989999996</v>
      </c>
      <c r="F39" s="90">
        <v>1.5600751450000001</v>
      </c>
      <c r="G39" s="90">
        <v>51.368128730000002</v>
      </c>
      <c r="H39" s="90">
        <v>34.574859099999998</v>
      </c>
      <c r="I39" s="90">
        <v>16.79326962</v>
      </c>
      <c r="J39" s="91">
        <v>18.35334477</v>
      </c>
      <c r="K39" s="86" t="s">
        <v>90</v>
      </c>
    </row>
    <row r="40" spans="1:12" x14ac:dyDescent="0.2">
      <c r="A40" s="20" t="s">
        <v>72</v>
      </c>
      <c r="B40" s="90">
        <v>4.0743954430000002</v>
      </c>
      <c r="C40" s="90">
        <v>1.961745954</v>
      </c>
      <c r="D40" s="90">
        <v>8.7146791409999995</v>
      </c>
      <c r="E40" s="90">
        <v>11.845927489999999</v>
      </c>
      <c r="F40" s="90">
        <v>-3.1312483499999999</v>
      </c>
      <c r="G40" s="90">
        <v>31.576564680000001</v>
      </c>
      <c r="H40" s="90">
        <v>23.729580869999999</v>
      </c>
      <c r="I40" s="90">
        <v>7.8469838159999998</v>
      </c>
      <c r="J40" s="91">
        <v>4.7157354659999999</v>
      </c>
      <c r="K40" s="86" t="s">
        <v>90</v>
      </c>
    </row>
    <row r="41" spans="1:12" x14ac:dyDescent="0.2">
      <c r="A41" s="20" t="s">
        <v>73</v>
      </c>
      <c r="B41" s="90">
        <v>4.3538095830000003</v>
      </c>
      <c r="C41" s="90">
        <v>1.8140873260000001</v>
      </c>
      <c r="D41" s="90">
        <v>8.4949330659999998</v>
      </c>
      <c r="E41" s="90">
        <v>7.3939697239999997</v>
      </c>
      <c r="F41" s="90">
        <v>1.1009633430000001</v>
      </c>
      <c r="G41" s="90">
        <v>48.085825100000001</v>
      </c>
      <c r="H41" s="90">
        <v>34.229951210000003</v>
      </c>
      <c r="I41" s="90">
        <v>13.85587389</v>
      </c>
      <c r="J41" s="91">
        <v>14.95683723</v>
      </c>
      <c r="K41" s="86" t="s">
        <v>90</v>
      </c>
    </row>
    <row r="42" spans="1:12" x14ac:dyDescent="0.2">
      <c r="A42" s="20" t="s">
        <v>74</v>
      </c>
      <c r="B42" s="90">
        <v>4.5372050819999998</v>
      </c>
      <c r="C42" s="90">
        <v>2.0536823000000002</v>
      </c>
      <c r="D42" s="90">
        <v>9.7430509119999993</v>
      </c>
      <c r="E42" s="90">
        <v>9.4087305380000004</v>
      </c>
      <c r="F42" s="90">
        <v>0.33432037399999998</v>
      </c>
      <c r="G42" s="90">
        <v>43.222848409999997</v>
      </c>
      <c r="H42" s="90">
        <v>30.041073650000001</v>
      </c>
      <c r="I42" s="90">
        <v>13.18177476</v>
      </c>
      <c r="J42" s="91">
        <v>13.516095139999999</v>
      </c>
      <c r="K42" s="86" t="s">
        <v>90</v>
      </c>
    </row>
    <row r="43" spans="1:12" x14ac:dyDescent="0.2">
      <c r="A43" s="20" t="s">
        <v>75</v>
      </c>
      <c r="B43" s="90">
        <v>4.5692448280000004</v>
      </c>
      <c r="C43" s="90">
        <v>1.661543574</v>
      </c>
      <c r="D43" s="90">
        <v>7.8923319760000004</v>
      </c>
      <c r="E43" s="90">
        <v>9.0138738889999992</v>
      </c>
      <c r="F43" s="90">
        <v>-1.1215419120000001</v>
      </c>
      <c r="G43" s="90">
        <v>29.907784329999998</v>
      </c>
      <c r="H43" s="90">
        <v>22.140068119999999</v>
      </c>
      <c r="I43" s="90">
        <v>7.7677162080000004</v>
      </c>
      <c r="J43" s="91">
        <v>6.6461742959999999</v>
      </c>
      <c r="K43" s="86" t="s">
        <v>90</v>
      </c>
    </row>
    <row r="44" spans="1:12" x14ac:dyDescent="0.2">
      <c r="A44" s="20" t="s">
        <v>76</v>
      </c>
      <c r="B44" s="90">
        <v>3.8387715930000001</v>
      </c>
      <c r="C44" s="90">
        <v>1.7620590920000001</v>
      </c>
      <c r="D44" s="90">
        <v>8.1809886410000008</v>
      </c>
      <c r="E44" s="90">
        <v>10.509423869999999</v>
      </c>
      <c r="F44" s="90">
        <v>-2.3284352290000001</v>
      </c>
      <c r="G44" s="90">
        <v>44.712249460000002</v>
      </c>
      <c r="H44" s="90">
        <v>30.332588650000002</v>
      </c>
      <c r="I44" s="90">
        <v>14.3796608</v>
      </c>
      <c r="J44" s="91">
        <v>12.051225580000001</v>
      </c>
      <c r="K44" s="86" t="s">
        <v>90</v>
      </c>
    </row>
    <row r="45" spans="1:12" x14ac:dyDescent="0.2">
      <c r="A45" s="20" t="s">
        <v>2</v>
      </c>
      <c r="B45" s="90">
        <v>4.2588504240000002</v>
      </c>
      <c r="C45" s="90">
        <v>2.0198224439999999</v>
      </c>
      <c r="D45" s="90">
        <v>7.9540294679999999</v>
      </c>
      <c r="E45" s="90">
        <v>10.5610096</v>
      </c>
      <c r="F45" s="90">
        <v>-2.6069801309999998</v>
      </c>
      <c r="G45" s="90">
        <v>31.941378180000001</v>
      </c>
      <c r="H45" s="90">
        <v>19.321402290000002</v>
      </c>
      <c r="I45" s="90">
        <v>12.619975889999999</v>
      </c>
      <c r="J45" s="91">
        <v>10.012995760000001</v>
      </c>
      <c r="K45" s="86" t="s">
        <v>90</v>
      </c>
      <c r="L45" s="2"/>
    </row>
    <row r="46" spans="1:12" x14ac:dyDescent="0.2">
      <c r="A46" s="20" t="s">
        <v>3</v>
      </c>
      <c r="B46" s="90">
        <v>4.4302410099999996</v>
      </c>
      <c r="C46" s="90">
        <v>1.9959158720000001</v>
      </c>
      <c r="D46" s="90">
        <v>9.0796866529999996</v>
      </c>
      <c r="E46" s="90">
        <v>10.24493234</v>
      </c>
      <c r="F46" s="90">
        <v>-1.1652456819999999</v>
      </c>
      <c r="G46" s="90">
        <v>31.369336730000001</v>
      </c>
      <c r="H46" s="90">
        <v>28.127415580000001</v>
      </c>
      <c r="I46" s="90">
        <v>3.2419211560000001</v>
      </c>
      <c r="J46" s="91">
        <v>2.0766754729999999</v>
      </c>
      <c r="K46" s="86" t="s">
        <v>90</v>
      </c>
      <c r="L46" s="1"/>
    </row>
    <row r="47" spans="1:12" x14ac:dyDescent="0.2">
      <c r="A47" s="20" t="s">
        <v>77</v>
      </c>
      <c r="B47" s="90">
        <v>4.0550790599999997</v>
      </c>
      <c r="C47" s="90">
        <v>1.633700916</v>
      </c>
      <c r="D47" s="90">
        <v>9.1603944219999995</v>
      </c>
      <c r="E47" s="90">
        <v>9.5979928819999998</v>
      </c>
      <c r="F47" s="90">
        <v>-0.43759846000000002</v>
      </c>
      <c r="G47" s="90">
        <v>47.844098260000003</v>
      </c>
      <c r="H47" s="90">
        <v>37.312561989999999</v>
      </c>
      <c r="I47" s="90">
        <v>10.531536259999999</v>
      </c>
      <c r="J47" s="91">
        <v>10.093937800000001</v>
      </c>
      <c r="K47" s="86" t="s">
        <v>90</v>
      </c>
    </row>
    <row r="48" spans="1:12" x14ac:dyDescent="0.2">
      <c r="A48" s="20" t="s">
        <v>4</v>
      </c>
      <c r="B48" s="90">
        <v>4.2109329730000002</v>
      </c>
      <c r="C48" s="90">
        <v>1.236237203</v>
      </c>
      <c r="D48" s="90">
        <v>8.0355418200000006</v>
      </c>
      <c r="E48" s="90">
        <v>11.10681862</v>
      </c>
      <c r="F48" s="90">
        <v>-3.0712768009999998</v>
      </c>
      <c r="G48" s="90">
        <v>36.101989570000001</v>
      </c>
      <c r="H48" s="90">
        <v>28.510720490000001</v>
      </c>
      <c r="I48" s="90">
        <v>7.5912690749999996</v>
      </c>
      <c r="J48" s="91">
        <v>4.5199922739999998</v>
      </c>
      <c r="K48" s="86" t="s">
        <v>90</v>
      </c>
    </row>
    <row r="49" spans="1:11" x14ac:dyDescent="0.2">
      <c r="A49" s="20" t="s">
        <v>78</v>
      </c>
      <c r="B49" s="90">
        <v>4.8881368680000001</v>
      </c>
      <c r="C49" s="90">
        <v>2.3814000129999999</v>
      </c>
      <c r="D49" s="90">
        <v>8.804913204</v>
      </c>
      <c r="E49" s="90">
        <v>8.3975684650000009</v>
      </c>
      <c r="F49" s="90">
        <v>0.40734473900000001</v>
      </c>
      <c r="G49" s="90">
        <v>54.646863449999998</v>
      </c>
      <c r="H49" s="90">
        <v>40.38979758</v>
      </c>
      <c r="I49" s="90">
        <v>14.257065860000001</v>
      </c>
      <c r="J49" s="91">
        <v>14.6644106</v>
      </c>
      <c r="K49" s="86" t="s">
        <v>90</v>
      </c>
    </row>
    <row r="50" spans="1:11" x14ac:dyDescent="0.2">
      <c r="A50" s="20" t="s">
        <v>5</v>
      </c>
      <c r="B50" s="90">
        <v>3.7436261540000002</v>
      </c>
      <c r="C50" s="90">
        <v>1.957873448</v>
      </c>
      <c r="D50" s="90">
        <v>8.7351276920000007</v>
      </c>
      <c r="E50" s="90">
        <v>10.32724456</v>
      </c>
      <c r="F50" s="90">
        <v>-1.5921168699999999</v>
      </c>
      <c r="G50" s="90">
        <v>35.521418269999998</v>
      </c>
      <c r="H50" s="90">
        <v>25.839626500000001</v>
      </c>
      <c r="I50" s="90">
        <v>9.6817917770000008</v>
      </c>
      <c r="J50" s="91">
        <v>8.0896749069999991</v>
      </c>
      <c r="K50" s="86" t="s">
        <v>90</v>
      </c>
    </row>
    <row r="51" spans="1:11" x14ac:dyDescent="0.2">
      <c r="A51" s="20" t="s">
        <v>6</v>
      </c>
      <c r="B51" s="90">
        <v>4.4013255349999998</v>
      </c>
      <c r="C51" s="90">
        <v>1.798206931</v>
      </c>
      <c r="D51" s="90">
        <v>8.6656448279999996</v>
      </c>
      <c r="E51" s="90">
        <v>8.7427108400000009</v>
      </c>
      <c r="F51" s="90">
        <v>-7.7066011000000004E-2</v>
      </c>
      <c r="G51" s="90">
        <v>49.039671869999999</v>
      </c>
      <c r="H51" s="90">
        <v>27.649572280000001</v>
      </c>
      <c r="I51" s="90">
        <v>21.390099589999998</v>
      </c>
      <c r="J51" s="91">
        <v>21.313033579999999</v>
      </c>
      <c r="K51" s="86" t="s">
        <v>90</v>
      </c>
    </row>
    <row r="52" spans="1:11" x14ac:dyDescent="0.2">
      <c r="A52" s="20" t="s">
        <v>79</v>
      </c>
      <c r="B52" s="90">
        <v>4.1899441340000001</v>
      </c>
      <c r="C52" s="90">
        <v>2.7395788570000001</v>
      </c>
      <c r="D52" s="90">
        <v>8.4873227329999992</v>
      </c>
      <c r="E52" s="90">
        <v>8.7021916630000007</v>
      </c>
      <c r="F52" s="90">
        <v>-0.21486893000000001</v>
      </c>
      <c r="G52" s="90">
        <v>35.93682853</v>
      </c>
      <c r="H52" s="90">
        <v>29.544477870000001</v>
      </c>
      <c r="I52" s="90">
        <v>6.3923506659999996</v>
      </c>
      <c r="J52" s="91">
        <v>6.1774817359999998</v>
      </c>
      <c r="K52" s="86" t="s">
        <v>90</v>
      </c>
    </row>
    <row r="53" spans="1:11" x14ac:dyDescent="0.2">
      <c r="A53" s="20" t="s">
        <v>80</v>
      </c>
      <c r="B53" s="90">
        <v>4.4200902180000003</v>
      </c>
      <c r="C53" s="90">
        <v>1.9072992040000001</v>
      </c>
      <c r="D53" s="90">
        <v>8.2044140349999992</v>
      </c>
      <c r="E53" s="90">
        <v>9.4153976569999998</v>
      </c>
      <c r="F53" s="90">
        <v>-1.210983621</v>
      </c>
      <c r="G53" s="90">
        <v>35.724016829999997</v>
      </c>
      <c r="H53" s="90">
        <v>25.642578180000001</v>
      </c>
      <c r="I53" s="90">
        <v>10.081438650000001</v>
      </c>
      <c r="J53" s="91">
        <v>8.8704550270000002</v>
      </c>
      <c r="K53" s="86" t="s">
        <v>90</v>
      </c>
    </row>
    <row r="54" spans="1:11" x14ac:dyDescent="0.2">
      <c r="A54" s="20" t="s">
        <v>7</v>
      </c>
      <c r="B54" s="90">
        <v>4.2036992550000001</v>
      </c>
      <c r="C54" s="90">
        <v>1.6574585639999999</v>
      </c>
      <c r="D54" s="90">
        <v>7.6627432139999998</v>
      </c>
      <c r="E54" s="90">
        <v>11.506125389999999</v>
      </c>
      <c r="F54" s="90">
        <v>-3.843382176</v>
      </c>
      <c r="G54" s="90">
        <v>40.859956760000003</v>
      </c>
      <c r="H54" s="90">
        <v>30.14652895</v>
      </c>
      <c r="I54" s="90">
        <v>10.71342782</v>
      </c>
      <c r="J54" s="91">
        <v>6.8700456399999998</v>
      </c>
      <c r="K54" s="86" t="s">
        <v>90</v>
      </c>
    </row>
    <row r="55" spans="1:11" x14ac:dyDescent="0.2">
      <c r="A55" s="20" t="s">
        <v>81</v>
      </c>
      <c r="B55" s="90">
        <v>3.7445136739999998</v>
      </c>
      <c r="C55" s="90">
        <v>1.8722568369999999</v>
      </c>
      <c r="D55" s="90">
        <v>8.1949602529999996</v>
      </c>
      <c r="E55" s="90">
        <v>11.63254658</v>
      </c>
      <c r="F55" s="90">
        <v>-3.4375863230000001</v>
      </c>
      <c r="G55" s="90">
        <v>42.07973973</v>
      </c>
      <c r="H55" s="90">
        <v>28.390779899999998</v>
      </c>
      <c r="I55" s="90">
        <v>13.688959819999999</v>
      </c>
      <c r="J55" s="91">
        <v>10.2513735</v>
      </c>
      <c r="K55" s="86" t="s">
        <v>90</v>
      </c>
    </row>
    <row r="56" spans="1:11" x14ac:dyDescent="0.2">
      <c r="A56" s="20" t="s">
        <v>10</v>
      </c>
      <c r="B56" s="90">
        <v>4.2083553970000001</v>
      </c>
      <c r="C56" s="90">
        <v>1.881218472</v>
      </c>
      <c r="D56" s="90">
        <v>8.2634263259999994</v>
      </c>
      <c r="E56" s="90">
        <v>11.120091410000001</v>
      </c>
      <c r="F56" s="90">
        <v>-2.8566650870000001</v>
      </c>
      <c r="G56" s="90">
        <v>30.252780019999999</v>
      </c>
      <c r="H56" s="90">
        <v>21.11145174</v>
      </c>
      <c r="I56" s="90">
        <v>9.1413282799999998</v>
      </c>
      <c r="J56" s="91">
        <v>6.284663192</v>
      </c>
      <c r="K56" s="86" t="s">
        <v>90</v>
      </c>
    </row>
    <row r="57" spans="1:11" x14ac:dyDescent="0.2">
      <c r="A57" s="20" t="s">
        <v>11</v>
      </c>
      <c r="B57" s="90">
        <v>4.7400937369999996</v>
      </c>
      <c r="C57" s="90">
        <v>2.2191450079999999</v>
      </c>
      <c r="D57" s="90">
        <v>7.8468967479999998</v>
      </c>
      <c r="E57" s="90">
        <v>11.521800880000001</v>
      </c>
      <c r="F57" s="90">
        <v>-3.6749041330000001</v>
      </c>
      <c r="G57" s="90">
        <v>28.56483454</v>
      </c>
      <c r="H57" s="90">
        <v>18.640818070000002</v>
      </c>
      <c r="I57" s="90">
        <v>9.9240164750000002</v>
      </c>
      <c r="J57" s="91">
        <v>6.2491123420000001</v>
      </c>
      <c r="K57" s="86" t="s">
        <v>90</v>
      </c>
    </row>
    <row r="58" spans="1:11" x14ac:dyDescent="0.2">
      <c r="A58" s="20" t="s">
        <v>82</v>
      </c>
      <c r="B58" s="90">
        <v>4.4234250309999998</v>
      </c>
      <c r="C58" s="90">
        <v>2.0268719879999999</v>
      </c>
      <c r="D58" s="90">
        <v>8.0947403310000006</v>
      </c>
      <c r="E58" s="90">
        <v>7.980011728</v>
      </c>
      <c r="F58" s="90">
        <v>0.114728603</v>
      </c>
      <c r="G58" s="90">
        <v>52.099533440000002</v>
      </c>
      <c r="H58" s="90">
        <v>32.990847209999998</v>
      </c>
      <c r="I58" s="90">
        <v>19.10868623</v>
      </c>
      <c r="J58" s="91">
        <v>19.223414829999999</v>
      </c>
      <c r="K58" s="86" t="s">
        <v>90</v>
      </c>
    </row>
    <row r="59" spans="1:11" x14ac:dyDescent="0.2">
      <c r="A59" s="20" t="s">
        <v>83</v>
      </c>
      <c r="B59" s="90">
        <v>3.9824410549999998</v>
      </c>
      <c r="C59" s="90">
        <v>1.3576503600000001</v>
      </c>
      <c r="D59" s="90">
        <v>9.141512423</v>
      </c>
      <c r="E59" s="90">
        <v>10.90645789</v>
      </c>
      <c r="F59" s="90">
        <v>-1.7649454680000001</v>
      </c>
      <c r="G59" s="90">
        <v>17.377924610000001</v>
      </c>
      <c r="H59" s="90">
        <v>16.291804320000001</v>
      </c>
      <c r="I59" s="90">
        <v>1.086120288</v>
      </c>
      <c r="J59" s="91">
        <v>-0.67882518000000003</v>
      </c>
      <c r="K59" s="86" t="s">
        <v>90</v>
      </c>
    </row>
    <row r="60" spans="1:11" x14ac:dyDescent="0.2">
      <c r="A60" s="20" t="s">
        <v>84</v>
      </c>
      <c r="B60" s="90">
        <v>4.5352012349999997</v>
      </c>
      <c r="C60" s="90">
        <v>1.9470497449999999</v>
      </c>
      <c r="D60" s="90">
        <v>8.4767897419999994</v>
      </c>
      <c r="E60" s="90">
        <v>11.088685740000001</v>
      </c>
      <c r="F60" s="90">
        <v>-2.6118959990000001</v>
      </c>
      <c r="G60" s="90">
        <v>37.991214530000001</v>
      </c>
      <c r="H60" s="90">
        <v>28.612133440000001</v>
      </c>
      <c r="I60" s="90">
        <v>9.3790810879999995</v>
      </c>
      <c r="J60" s="91">
        <v>6.7671850879999997</v>
      </c>
      <c r="K60" s="86" t="s">
        <v>90</v>
      </c>
    </row>
    <row r="61" spans="1:11" x14ac:dyDescent="0.2">
      <c r="A61" s="20" t="s">
        <v>85</v>
      </c>
      <c r="B61" s="90">
        <v>3.8734667530000002</v>
      </c>
      <c r="C61" s="90">
        <v>1.4430562410000001</v>
      </c>
      <c r="D61" s="90">
        <v>8.5064367900000004</v>
      </c>
      <c r="E61" s="90">
        <v>10.5191205</v>
      </c>
      <c r="F61" s="90">
        <v>-2.0126837050000002</v>
      </c>
      <c r="G61" s="90">
        <v>28.21554703</v>
      </c>
      <c r="H61" s="90">
        <v>17.96225269</v>
      </c>
      <c r="I61" s="90">
        <v>10.253294349999999</v>
      </c>
      <c r="J61" s="91">
        <v>8.240610641</v>
      </c>
      <c r="K61" s="86" t="s">
        <v>90</v>
      </c>
    </row>
    <row r="62" spans="1:11" x14ac:dyDescent="0.2">
      <c r="A62" s="20" t="s">
        <v>86</v>
      </c>
      <c r="B62" s="90">
        <v>5.2148194270000001</v>
      </c>
      <c r="C62" s="90">
        <v>2.1793275219999999</v>
      </c>
      <c r="D62" s="90">
        <v>8.7173100869999995</v>
      </c>
      <c r="E62" s="90">
        <v>12.0641345</v>
      </c>
      <c r="F62" s="90">
        <v>-3.3468244089999999</v>
      </c>
      <c r="G62" s="90">
        <v>29.810087169999999</v>
      </c>
      <c r="H62" s="90">
        <v>20.158779580000001</v>
      </c>
      <c r="I62" s="90">
        <v>9.6513075970000006</v>
      </c>
      <c r="J62" s="91">
        <v>6.3044831879999998</v>
      </c>
      <c r="K62" s="86" t="s">
        <v>90</v>
      </c>
    </row>
  </sheetData>
  <mergeCells count="14">
    <mergeCell ref="B5:K5"/>
    <mergeCell ref="B34:K34"/>
    <mergeCell ref="A1:K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sqref="A1:F1"/>
    </sheetView>
  </sheetViews>
  <sheetFormatPr defaultRowHeight="12.75" x14ac:dyDescent="0.2"/>
  <cols>
    <col min="1" max="1" width="14.5703125" style="4" customWidth="1"/>
    <col min="2" max="2" width="8.7109375" style="4" bestFit="1" customWidth="1"/>
    <col min="3" max="4" width="8.140625" style="4" customWidth="1"/>
    <col min="5" max="5" width="8.7109375" style="4" bestFit="1" customWidth="1"/>
    <col min="6" max="7" width="8.140625" style="4" customWidth="1"/>
    <col min="8" max="8" width="8.7109375" style="4" bestFit="1" customWidth="1"/>
    <col min="9" max="10" width="8.140625" style="4" customWidth="1"/>
    <col min="11" max="16384" width="9.140625" style="4"/>
  </cols>
  <sheetData>
    <row r="1" spans="1:10" ht="15.75" customHeight="1" x14ac:dyDescent="0.2">
      <c r="A1" s="108" t="s">
        <v>182</v>
      </c>
      <c r="B1" s="108"/>
      <c r="C1" s="108"/>
      <c r="D1" s="108"/>
      <c r="E1" s="108"/>
      <c r="F1" s="108"/>
    </row>
    <row r="2" spans="1:10" ht="13.5" customHeight="1" thickBot="1" x14ac:dyDescent="0.25">
      <c r="A2" s="35"/>
    </row>
    <row r="3" spans="1:10" ht="12.75" customHeight="1" x14ac:dyDescent="0.2">
      <c r="A3" s="115" t="s">
        <v>64</v>
      </c>
      <c r="B3" s="118" t="s">
        <v>178</v>
      </c>
      <c r="C3" s="123"/>
      <c r="D3" s="124"/>
      <c r="E3" s="118" t="s">
        <v>179</v>
      </c>
      <c r="F3" s="123"/>
      <c r="G3" s="124"/>
      <c r="H3" s="118" t="s">
        <v>180</v>
      </c>
      <c r="I3" s="123"/>
      <c r="J3" s="123"/>
    </row>
    <row r="4" spans="1:10" x14ac:dyDescent="0.2">
      <c r="A4" s="116"/>
      <c r="B4" s="137"/>
      <c r="C4" s="138"/>
      <c r="D4" s="139"/>
      <c r="E4" s="137"/>
      <c r="F4" s="138"/>
      <c r="G4" s="139"/>
      <c r="H4" s="137"/>
      <c r="I4" s="138"/>
      <c r="J4" s="138"/>
    </row>
    <row r="5" spans="1:10" ht="13.5" thickBot="1" x14ac:dyDescent="0.25">
      <c r="A5" s="117"/>
      <c r="B5" s="9" t="s">
        <v>26</v>
      </c>
      <c r="C5" s="28" t="s">
        <v>27</v>
      </c>
      <c r="D5" s="9" t="s">
        <v>28</v>
      </c>
      <c r="E5" s="9" t="s">
        <v>26</v>
      </c>
      <c r="F5" s="28" t="s">
        <v>27</v>
      </c>
      <c r="G5" s="9" t="s">
        <v>28</v>
      </c>
      <c r="H5" s="9" t="s">
        <v>26</v>
      </c>
      <c r="I5" s="28" t="s">
        <v>27</v>
      </c>
      <c r="J5" s="10" t="s">
        <v>28</v>
      </c>
    </row>
    <row r="6" spans="1:10" x14ac:dyDescent="0.2">
      <c r="A6" s="14" t="s">
        <v>92</v>
      </c>
      <c r="B6" s="29">
        <v>10827529</v>
      </c>
      <c r="C6" s="29">
        <v>5308523</v>
      </c>
      <c r="D6" s="29">
        <v>5519006</v>
      </c>
      <c r="E6" s="29">
        <v>10878042</v>
      </c>
      <c r="F6" s="29">
        <v>5330852</v>
      </c>
      <c r="G6" s="29">
        <v>5547190</v>
      </c>
      <c r="H6" s="29">
        <v>10900555</v>
      </c>
      <c r="I6" s="29">
        <v>5342610</v>
      </c>
      <c r="J6" s="30">
        <v>5557945</v>
      </c>
    </row>
    <row r="7" spans="1:10" x14ac:dyDescent="0.2">
      <c r="A7" s="17" t="s">
        <v>42</v>
      </c>
      <c r="B7" s="31"/>
      <c r="C7" s="31"/>
      <c r="D7" s="31"/>
      <c r="E7" s="31"/>
      <c r="F7" s="31"/>
      <c r="G7" s="31"/>
      <c r="H7" s="31"/>
      <c r="I7" s="31"/>
      <c r="J7" s="32"/>
    </row>
    <row r="8" spans="1:10" x14ac:dyDescent="0.2">
      <c r="A8" s="20" t="s">
        <v>43</v>
      </c>
      <c r="B8" s="33">
        <v>1357326</v>
      </c>
      <c r="C8" s="33">
        <v>656382</v>
      </c>
      <c r="D8" s="33">
        <v>700944</v>
      </c>
      <c r="E8" s="33">
        <v>1374334</v>
      </c>
      <c r="F8" s="33">
        <v>664998</v>
      </c>
      <c r="G8" s="33">
        <v>709336</v>
      </c>
      <c r="H8" s="33">
        <v>1384732</v>
      </c>
      <c r="I8" s="33">
        <v>670680</v>
      </c>
      <c r="J8" s="34">
        <v>714052</v>
      </c>
    </row>
    <row r="9" spans="1:10" x14ac:dyDescent="0.2">
      <c r="A9" s="36" t="s">
        <v>44</v>
      </c>
      <c r="B9" s="31">
        <v>1439391</v>
      </c>
      <c r="C9" s="31">
        <v>707185</v>
      </c>
      <c r="D9" s="31">
        <v>732206</v>
      </c>
      <c r="E9" s="31">
        <v>1450379</v>
      </c>
      <c r="F9" s="31">
        <v>711897</v>
      </c>
      <c r="G9" s="31">
        <v>738482</v>
      </c>
      <c r="H9" s="31">
        <v>1455940</v>
      </c>
      <c r="I9" s="31">
        <v>714752</v>
      </c>
      <c r="J9" s="32">
        <v>741188</v>
      </c>
    </row>
    <row r="10" spans="1:10" x14ac:dyDescent="0.2">
      <c r="A10" s="20" t="s">
        <v>45</v>
      </c>
      <c r="B10" s="33">
        <v>652303</v>
      </c>
      <c r="C10" s="33">
        <v>321352</v>
      </c>
      <c r="D10" s="33">
        <v>330951</v>
      </c>
      <c r="E10" s="33">
        <v>654078</v>
      </c>
      <c r="F10" s="33">
        <v>322137</v>
      </c>
      <c r="G10" s="33">
        <v>331941</v>
      </c>
      <c r="H10" s="33">
        <v>654505</v>
      </c>
      <c r="I10" s="33">
        <v>322338</v>
      </c>
      <c r="J10" s="34">
        <v>332167</v>
      </c>
    </row>
    <row r="11" spans="1:10" x14ac:dyDescent="0.2">
      <c r="A11" s="20" t="s">
        <v>46</v>
      </c>
      <c r="B11" s="33">
        <v>605388</v>
      </c>
      <c r="C11" s="33">
        <v>297189</v>
      </c>
      <c r="D11" s="33">
        <v>308199</v>
      </c>
      <c r="E11" s="33">
        <v>610148</v>
      </c>
      <c r="F11" s="33">
        <v>299455</v>
      </c>
      <c r="G11" s="33">
        <v>310693</v>
      </c>
      <c r="H11" s="33">
        <v>613374</v>
      </c>
      <c r="I11" s="33">
        <v>301029</v>
      </c>
      <c r="J11" s="34">
        <v>312345</v>
      </c>
    </row>
    <row r="12" spans="1:10" x14ac:dyDescent="0.2">
      <c r="A12" s="20" t="s">
        <v>47</v>
      </c>
      <c r="B12" s="33">
        <v>293595</v>
      </c>
      <c r="C12" s="33">
        <v>143370</v>
      </c>
      <c r="D12" s="33">
        <v>150225</v>
      </c>
      <c r="E12" s="33">
        <v>294964</v>
      </c>
      <c r="F12" s="33">
        <v>143667</v>
      </c>
      <c r="G12" s="33">
        <v>151297</v>
      </c>
      <c r="H12" s="33">
        <v>295077</v>
      </c>
      <c r="I12" s="33">
        <v>143579</v>
      </c>
      <c r="J12" s="34">
        <v>151498</v>
      </c>
    </row>
    <row r="13" spans="1:10" x14ac:dyDescent="0.2">
      <c r="A13" s="20" t="s">
        <v>48</v>
      </c>
      <c r="B13" s="33">
        <v>812337</v>
      </c>
      <c r="C13" s="33">
        <v>399879</v>
      </c>
      <c r="D13" s="33">
        <v>412458</v>
      </c>
      <c r="E13" s="33">
        <v>812776</v>
      </c>
      <c r="F13" s="33">
        <v>400011</v>
      </c>
      <c r="G13" s="33">
        <v>412765</v>
      </c>
      <c r="H13" s="33">
        <v>811169</v>
      </c>
      <c r="I13" s="33">
        <v>399430</v>
      </c>
      <c r="J13" s="34">
        <v>411739</v>
      </c>
    </row>
    <row r="14" spans="1:10" x14ac:dyDescent="0.2">
      <c r="A14" s="20" t="s">
        <v>49</v>
      </c>
      <c r="B14" s="33">
        <v>449177</v>
      </c>
      <c r="C14" s="33">
        <v>220435</v>
      </c>
      <c r="D14" s="33">
        <v>228742</v>
      </c>
      <c r="E14" s="33">
        <v>450450</v>
      </c>
      <c r="F14" s="33">
        <v>220773</v>
      </c>
      <c r="G14" s="33">
        <v>229677</v>
      </c>
      <c r="H14" s="33">
        <v>450728</v>
      </c>
      <c r="I14" s="33">
        <v>220938</v>
      </c>
      <c r="J14" s="34">
        <v>229790</v>
      </c>
    </row>
    <row r="15" spans="1:10" x14ac:dyDescent="0.2">
      <c r="A15" s="20" t="s">
        <v>50</v>
      </c>
      <c r="B15" s="33">
        <v>555267</v>
      </c>
      <c r="C15" s="33">
        <v>272756</v>
      </c>
      <c r="D15" s="33">
        <v>282511</v>
      </c>
      <c r="E15" s="33">
        <v>556633</v>
      </c>
      <c r="F15" s="33">
        <v>273406</v>
      </c>
      <c r="G15" s="33">
        <v>283227</v>
      </c>
      <c r="H15" s="33">
        <v>556949</v>
      </c>
      <c r="I15" s="33">
        <v>273632</v>
      </c>
      <c r="J15" s="34">
        <v>283317</v>
      </c>
    </row>
    <row r="16" spans="1:10" x14ac:dyDescent="0.2">
      <c r="A16" s="20" t="s">
        <v>51</v>
      </c>
      <c r="B16" s="33">
        <v>528761</v>
      </c>
      <c r="C16" s="33">
        <v>261290</v>
      </c>
      <c r="D16" s="33">
        <v>267471</v>
      </c>
      <c r="E16" s="33">
        <v>530238</v>
      </c>
      <c r="F16" s="33">
        <v>261878</v>
      </c>
      <c r="G16" s="33">
        <v>268360</v>
      </c>
      <c r="H16" s="33">
        <v>530560</v>
      </c>
      <c r="I16" s="33">
        <v>262028</v>
      </c>
      <c r="J16" s="34">
        <v>268532</v>
      </c>
    </row>
    <row r="17" spans="1:10" x14ac:dyDescent="0.2">
      <c r="A17" s="20" t="s">
        <v>52</v>
      </c>
      <c r="B17" s="33">
        <v>514777</v>
      </c>
      <c r="C17" s="33">
        <v>255697</v>
      </c>
      <c r="D17" s="33">
        <v>259080</v>
      </c>
      <c r="E17" s="33">
        <v>517019</v>
      </c>
      <c r="F17" s="33">
        <v>256616</v>
      </c>
      <c r="G17" s="33">
        <v>260403</v>
      </c>
      <c r="H17" s="33">
        <v>517960</v>
      </c>
      <c r="I17" s="33">
        <v>257012</v>
      </c>
      <c r="J17" s="34">
        <v>260948</v>
      </c>
    </row>
    <row r="18" spans="1:10" x14ac:dyDescent="0.2">
      <c r="A18" s="20" t="s">
        <v>53</v>
      </c>
      <c r="B18" s="33">
        <v>1217200</v>
      </c>
      <c r="C18" s="33">
        <v>596399</v>
      </c>
      <c r="D18" s="33">
        <v>620801</v>
      </c>
      <c r="E18" s="33">
        <v>1223124</v>
      </c>
      <c r="F18" s="33">
        <v>598912</v>
      </c>
      <c r="G18" s="33">
        <v>624212</v>
      </c>
      <c r="H18" s="33">
        <v>1226749</v>
      </c>
      <c r="I18" s="33">
        <v>600541</v>
      </c>
      <c r="J18" s="34">
        <v>626208</v>
      </c>
    </row>
    <row r="19" spans="1:10" x14ac:dyDescent="0.2">
      <c r="A19" s="20" t="s">
        <v>54</v>
      </c>
      <c r="B19" s="33">
        <v>631802</v>
      </c>
      <c r="C19" s="33">
        <v>309040</v>
      </c>
      <c r="D19" s="33">
        <v>322762</v>
      </c>
      <c r="E19" s="33">
        <v>632790</v>
      </c>
      <c r="F19" s="33">
        <v>309391</v>
      </c>
      <c r="G19" s="33">
        <v>323399</v>
      </c>
      <c r="H19" s="33">
        <v>632864</v>
      </c>
      <c r="I19" s="33">
        <v>309380</v>
      </c>
      <c r="J19" s="34">
        <v>323484</v>
      </c>
    </row>
    <row r="20" spans="1:10" x14ac:dyDescent="0.2">
      <c r="A20" s="20" t="s">
        <v>55</v>
      </c>
      <c r="B20" s="33">
        <v>580531</v>
      </c>
      <c r="C20" s="33">
        <v>284855</v>
      </c>
      <c r="D20" s="33">
        <v>295676</v>
      </c>
      <c r="E20" s="33">
        <v>580966</v>
      </c>
      <c r="F20" s="33">
        <v>284968</v>
      </c>
      <c r="G20" s="33">
        <v>295998</v>
      </c>
      <c r="H20" s="33">
        <v>580744</v>
      </c>
      <c r="I20" s="33">
        <v>284864</v>
      </c>
      <c r="J20" s="34">
        <v>295880</v>
      </c>
    </row>
    <row r="21" spans="1:10" x14ac:dyDescent="0.2">
      <c r="A21" s="20" t="s">
        <v>56</v>
      </c>
      <c r="B21" s="33">
        <v>1189674</v>
      </c>
      <c r="C21" s="33">
        <v>582694</v>
      </c>
      <c r="D21" s="33">
        <v>606980</v>
      </c>
      <c r="E21" s="33">
        <v>1190143</v>
      </c>
      <c r="F21" s="33">
        <v>582743</v>
      </c>
      <c r="G21" s="33">
        <v>607400</v>
      </c>
      <c r="H21" s="33">
        <v>1189204</v>
      </c>
      <c r="I21" s="33">
        <v>582407</v>
      </c>
      <c r="J21" s="34">
        <v>606797</v>
      </c>
    </row>
  </sheetData>
  <mergeCells count="5">
    <mergeCell ref="A3:A5"/>
    <mergeCell ref="B3:D4"/>
    <mergeCell ref="E3:G4"/>
    <mergeCell ref="H3:J4"/>
    <mergeCell ref="A1:F1"/>
  </mergeCell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workbookViewId="0">
      <selection sqref="A1:G1"/>
    </sheetView>
  </sheetViews>
  <sheetFormatPr defaultRowHeight="12.75" x14ac:dyDescent="0.2"/>
  <cols>
    <col min="1" max="1" width="14.42578125" style="4" customWidth="1"/>
    <col min="2" max="2" width="6" style="4" customWidth="1"/>
    <col min="3" max="3" width="6.28515625" style="4" customWidth="1"/>
    <col min="4" max="5" width="6.7109375" style="4" customWidth="1"/>
    <col min="6" max="6" width="7.28515625" style="4" customWidth="1"/>
    <col min="7" max="7" width="6.7109375" style="4" customWidth="1"/>
    <col min="8" max="8" width="5.85546875" style="4" customWidth="1"/>
    <col min="9" max="9" width="8.5703125" style="4" customWidth="1"/>
    <col min="10" max="10" width="6.85546875" style="4" customWidth="1"/>
    <col min="11" max="16384" width="9.140625" style="4"/>
  </cols>
  <sheetData>
    <row r="1" spans="1:10" ht="15.75" customHeight="1" x14ac:dyDescent="0.2">
      <c r="A1" s="108" t="s">
        <v>183</v>
      </c>
      <c r="B1" s="108"/>
      <c r="C1" s="108"/>
      <c r="D1" s="108"/>
      <c r="E1" s="108"/>
      <c r="F1" s="108"/>
      <c r="G1" s="108"/>
    </row>
    <row r="2" spans="1:10" ht="13.5" customHeight="1" thickBot="1" x14ac:dyDescent="0.25">
      <c r="A2" s="12"/>
      <c r="B2" s="13"/>
      <c r="C2" s="13"/>
      <c r="D2" s="13"/>
      <c r="E2" s="13"/>
      <c r="F2" s="13"/>
      <c r="G2" s="13"/>
      <c r="H2" s="13"/>
      <c r="I2" s="13"/>
    </row>
    <row r="3" spans="1:10" ht="12.75" customHeight="1" x14ac:dyDescent="0.2">
      <c r="A3" s="146" t="s">
        <v>64</v>
      </c>
      <c r="B3" s="148" t="s">
        <v>16</v>
      </c>
      <c r="C3" s="148" t="s">
        <v>17</v>
      </c>
      <c r="D3" s="144" t="s">
        <v>18</v>
      </c>
      <c r="E3" s="148" t="s">
        <v>19</v>
      </c>
      <c r="F3" s="144" t="s">
        <v>59</v>
      </c>
      <c r="G3" s="144" t="s">
        <v>33</v>
      </c>
      <c r="H3" s="144" t="s">
        <v>34</v>
      </c>
      <c r="I3" s="144" t="s">
        <v>35</v>
      </c>
      <c r="J3" s="140" t="s">
        <v>36</v>
      </c>
    </row>
    <row r="4" spans="1:10" ht="21.75" customHeight="1" thickBot="1" x14ac:dyDescent="0.25">
      <c r="A4" s="147"/>
      <c r="B4" s="145"/>
      <c r="C4" s="145"/>
      <c r="D4" s="149" t="s">
        <v>40</v>
      </c>
      <c r="E4" s="145"/>
      <c r="F4" s="145" t="s">
        <v>41</v>
      </c>
      <c r="G4" s="145"/>
      <c r="H4" s="145"/>
      <c r="I4" s="145"/>
      <c r="J4" s="141"/>
    </row>
    <row r="5" spans="1:10" x14ac:dyDescent="0.2">
      <c r="A5" s="37"/>
      <c r="B5" s="142" t="s">
        <v>63</v>
      </c>
      <c r="C5" s="143"/>
      <c r="D5" s="143"/>
      <c r="E5" s="143"/>
      <c r="F5" s="143"/>
      <c r="G5" s="143"/>
      <c r="H5" s="143"/>
      <c r="I5" s="143"/>
      <c r="J5" s="143"/>
    </row>
    <row r="6" spans="1:10" x14ac:dyDescent="0.2">
      <c r="A6" s="38" t="s">
        <v>92</v>
      </c>
      <c r="B6" s="72">
        <v>48268</v>
      </c>
      <c r="C6" s="72">
        <v>19453</v>
      </c>
      <c r="D6" s="72">
        <v>91149</v>
      </c>
      <c r="E6" s="72">
        <v>112795</v>
      </c>
      <c r="F6" s="72">
        <v>-21646</v>
      </c>
      <c r="G6" s="72">
        <v>141263</v>
      </c>
      <c r="H6" s="72">
        <v>46591</v>
      </c>
      <c r="I6" s="72">
        <v>94672</v>
      </c>
      <c r="J6" s="73">
        <v>73026</v>
      </c>
    </row>
    <row r="7" spans="1:10" x14ac:dyDescent="0.2">
      <c r="A7" s="39" t="s">
        <v>42</v>
      </c>
      <c r="B7" s="74"/>
      <c r="C7" s="74"/>
      <c r="D7" s="74"/>
      <c r="E7" s="74"/>
      <c r="F7" s="74"/>
      <c r="G7" s="74"/>
      <c r="H7" s="74"/>
      <c r="I7" s="74"/>
      <c r="J7" s="75"/>
    </row>
    <row r="8" spans="1:10" x14ac:dyDescent="0.2">
      <c r="A8" s="40" t="s">
        <v>43</v>
      </c>
      <c r="B8" s="76">
        <v>6393</v>
      </c>
      <c r="C8" s="76">
        <v>2288</v>
      </c>
      <c r="D8" s="76">
        <v>12575</v>
      </c>
      <c r="E8" s="76">
        <v>12212</v>
      </c>
      <c r="F8" s="76">
        <v>363</v>
      </c>
      <c r="G8" s="76">
        <v>67699</v>
      </c>
      <c r="H8" s="76">
        <v>40656</v>
      </c>
      <c r="I8" s="76">
        <v>27043</v>
      </c>
      <c r="J8" s="77">
        <v>27406</v>
      </c>
    </row>
    <row r="9" spans="1:10" x14ac:dyDescent="0.2">
      <c r="A9" s="41" t="s">
        <v>44</v>
      </c>
      <c r="B9" s="78">
        <v>6181</v>
      </c>
      <c r="C9" s="78">
        <v>2758</v>
      </c>
      <c r="D9" s="78">
        <v>12249</v>
      </c>
      <c r="E9" s="78">
        <v>13765</v>
      </c>
      <c r="F9" s="78">
        <v>-1516</v>
      </c>
      <c r="G9" s="78">
        <v>45642</v>
      </c>
      <c r="H9" s="78">
        <v>27577</v>
      </c>
      <c r="I9" s="78">
        <v>18065</v>
      </c>
      <c r="J9" s="79">
        <v>16549</v>
      </c>
    </row>
    <row r="10" spans="1:10" x14ac:dyDescent="0.2">
      <c r="A10" s="40" t="s">
        <v>45</v>
      </c>
      <c r="B10" s="76">
        <v>2990</v>
      </c>
      <c r="C10" s="76">
        <v>1201</v>
      </c>
      <c r="D10" s="76">
        <v>5349</v>
      </c>
      <c r="E10" s="76">
        <v>6939</v>
      </c>
      <c r="F10" s="76">
        <v>-1590</v>
      </c>
      <c r="G10" s="76">
        <v>11412</v>
      </c>
      <c r="H10" s="76">
        <v>7620</v>
      </c>
      <c r="I10" s="76">
        <v>3792</v>
      </c>
      <c r="J10" s="77">
        <v>2202</v>
      </c>
    </row>
    <row r="11" spans="1:10" x14ac:dyDescent="0.2">
      <c r="A11" s="40" t="s">
        <v>46</v>
      </c>
      <c r="B11" s="76">
        <v>2630</v>
      </c>
      <c r="C11" s="76">
        <v>1106</v>
      </c>
      <c r="D11" s="76">
        <v>4942</v>
      </c>
      <c r="E11" s="76">
        <v>6111</v>
      </c>
      <c r="F11" s="76">
        <v>-1169</v>
      </c>
      <c r="G11" s="76">
        <v>18616</v>
      </c>
      <c r="H11" s="76">
        <v>9461</v>
      </c>
      <c r="I11" s="76">
        <v>9155</v>
      </c>
      <c r="J11" s="77">
        <v>7986</v>
      </c>
    </row>
    <row r="12" spans="1:10" x14ac:dyDescent="0.2">
      <c r="A12" s="40" t="s">
        <v>47</v>
      </c>
      <c r="B12" s="76">
        <v>1304</v>
      </c>
      <c r="C12" s="76">
        <v>589</v>
      </c>
      <c r="D12" s="76">
        <v>2131</v>
      </c>
      <c r="E12" s="76">
        <v>3346</v>
      </c>
      <c r="F12" s="76">
        <v>-1215</v>
      </c>
      <c r="G12" s="76">
        <v>7799</v>
      </c>
      <c r="H12" s="76">
        <v>5102</v>
      </c>
      <c r="I12" s="76">
        <v>2697</v>
      </c>
      <c r="J12" s="77">
        <v>1482</v>
      </c>
    </row>
    <row r="13" spans="1:10" x14ac:dyDescent="0.2">
      <c r="A13" s="40" t="s">
        <v>48</v>
      </c>
      <c r="B13" s="76">
        <v>3703</v>
      </c>
      <c r="C13" s="76">
        <v>1591</v>
      </c>
      <c r="D13" s="76">
        <v>6332</v>
      </c>
      <c r="E13" s="76">
        <v>9517</v>
      </c>
      <c r="F13" s="76">
        <v>-3185</v>
      </c>
      <c r="G13" s="76">
        <v>12198</v>
      </c>
      <c r="H13" s="76">
        <v>10181</v>
      </c>
      <c r="I13" s="76">
        <v>2017</v>
      </c>
      <c r="J13" s="77">
        <v>-1168</v>
      </c>
    </row>
    <row r="14" spans="1:10" x14ac:dyDescent="0.2">
      <c r="A14" s="40" t="s">
        <v>49</v>
      </c>
      <c r="B14" s="76">
        <v>1939</v>
      </c>
      <c r="C14" s="76">
        <v>890</v>
      </c>
      <c r="D14" s="76">
        <v>3549</v>
      </c>
      <c r="E14" s="76">
        <v>4735</v>
      </c>
      <c r="F14" s="76">
        <v>-1186</v>
      </c>
      <c r="G14" s="76">
        <v>9334</v>
      </c>
      <c r="H14" s="76">
        <v>6597</v>
      </c>
      <c r="I14" s="76">
        <v>2737</v>
      </c>
      <c r="J14" s="77">
        <v>1551</v>
      </c>
    </row>
    <row r="15" spans="1:10" x14ac:dyDescent="0.2">
      <c r="A15" s="40" t="s">
        <v>50</v>
      </c>
      <c r="B15" s="76">
        <v>2444</v>
      </c>
      <c r="C15" s="76">
        <v>957</v>
      </c>
      <c r="D15" s="76">
        <v>4549</v>
      </c>
      <c r="E15" s="76">
        <v>6019</v>
      </c>
      <c r="F15" s="76">
        <v>-1470</v>
      </c>
      <c r="G15" s="76">
        <v>10835</v>
      </c>
      <c r="H15" s="76">
        <v>7683</v>
      </c>
      <c r="I15" s="76">
        <v>3152</v>
      </c>
      <c r="J15" s="77">
        <v>1682</v>
      </c>
    </row>
    <row r="16" spans="1:10" x14ac:dyDescent="0.2">
      <c r="A16" s="40" t="s">
        <v>51</v>
      </c>
      <c r="B16" s="76">
        <v>2231</v>
      </c>
      <c r="C16" s="76">
        <v>907</v>
      </c>
      <c r="D16" s="76">
        <v>4516</v>
      </c>
      <c r="E16" s="76">
        <v>5427</v>
      </c>
      <c r="F16" s="76">
        <v>-911</v>
      </c>
      <c r="G16" s="76">
        <v>10995</v>
      </c>
      <c r="H16" s="76">
        <v>8285</v>
      </c>
      <c r="I16" s="76">
        <v>2710</v>
      </c>
      <c r="J16" s="77">
        <v>1799</v>
      </c>
    </row>
    <row r="17" spans="1:10" x14ac:dyDescent="0.2">
      <c r="A17" s="40" t="s">
        <v>52</v>
      </c>
      <c r="B17" s="76">
        <v>2184</v>
      </c>
      <c r="C17" s="76">
        <v>835</v>
      </c>
      <c r="D17" s="76">
        <v>4476</v>
      </c>
      <c r="E17" s="76">
        <v>5466</v>
      </c>
      <c r="F17" s="76">
        <v>-990</v>
      </c>
      <c r="G17" s="76">
        <v>10828</v>
      </c>
      <c r="H17" s="76">
        <v>6655</v>
      </c>
      <c r="I17" s="76">
        <v>4173</v>
      </c>
      <c r="J17" s="77">
        <v>3183</v>
      </c>
    </row>
    <row r="18" spans="1:10" x14ac:dyDescent="0.2">
      <c r="A18" s="40" t="s">
        <v>53</v>
      </c>
      <c r="B18" s="76">
        <v>5578</v>
      </c>
      <c r="C18" s="76">
        <v>2083</v>
      </c>
      <c r="D18" s="76">
        <v>10669</v>
      </c>
      <c r="E18" s="76">
        <v>12326</v>
      </c>
      <c r="F18" s="76">
        <v>-1657</v>
      </c>
      <c r="G18" s="76">
        <v>26030</v>
      </c>
      <c r="H18" s="76">
        <v>14824</v>
      </c>
      <c r="I18" s="76">
        <v>11206</v>
      </c>
      <c r="J18" s="77">
        <v>9549</v>
      </c>
    </row>
    <row r="19" spans="1:10" x14ac:dyDescent="0.2">
      <c r="A19" s="40" t="s">
        <v>54</v>
      </c>
      <c r="B19" s="76">
        <v>2774</v>
      </c>
      <c r="C19" s="76">
        <v>1121</v>
      </c>
      <c r="D19" s="76">
        <v>5322</v>
      </c>
      <c r="E19" s="76">
        <v>6981</v>
      </c>
      <c r="F19" s="76">
        <v>-1659</v>
      </c>
      <c r="G19" s="76">
        <v>9169</v>
      </c>
      <c r="H19" s="76">
        <v>6448</v>
      </c>
      <c r="I19" s="76">
        <v>2721</v>
      </c>
      <c r="J19" s="77">
        <v>1062</v>
      </c>
    </row>
    <row r="20" spans="1:10" x14ac:dyDescent="0.2">
      <c r="A20" s="40" t="s">
        <v>55</v>
      </c>
      <c r="B20" s="76">
        <v>2423</v>
      </c>
      <c r="C20" s="76">
        <v>948</v>
      </c>
      <c r="D20" s="76">
        <v>4861</v>
      </c>
      <c r="E20" s="76">
        <v>6276</v>
      </c>
      <c r="F20" s="76">
        <v>-1415</v>
      </c>
      <c r="G20" s="76">
        <v>7803</v>
      </c>
      <c r="H20" s="76">
        <v>6175</v>
      </c>
      <c r="I20" s="76">
        <v>1628</v>
      </c>
      <c r="J20" s="77">
        <v>213</v>
      </c>
    </row>
    <row r="21" spans="1:10" x14ac:dyDescent="0.2">
      <c r="A21" s="40" t="s">
        <v>56</v>
      </c>
      <c r="B21" s="80">
        <v>5494</v>
      </c>
      <c r="C21" s="80">
        <v>2179</v>
      </c>
      <c r="D21" s="80">
        <v>9629</v>
      </c>
      <c r="E21" s="80">
        <v>13675</v>
      </c>
      <c r="F21" s="80">
        <v>-4046</v>
      </c>
      <c r="G21" s="80">
        <v>13102</v>
      </c>
      <c r="H21" s="80">
        <v>9526</v>
      </c>
      <c r="I21" s="80">
        <v>3576</v>
      </c>
      <c r="J21" s="81">
        <v>-470</v>
      </c>
    </row>
    <row r="22" spans="1:10" x14ac:dyDescent="0.2">
      <c r="A22" s="37"/>
      <c r="B22" s="130" t="s">
        <v>65</v>
      </c>
      <c r="C22" s="131"/>
      <c r="D22" s="131"/>
      <c r="E22" s="131"/>
      <c r="F22" s="131"/>
      <c r="G22" s="131"/>
      <c r="H22" s="131"/>
      <c r="I22" s="131"/>
      <c r="J22" s="131"/>
    </row>
    <row r="23" spans="1:10" x14ac:dyDescent="0.2">
      <c r="A23" s="38" t="s">
        <v>92</v>
      </c>
      <c r="B23" s="42">
        <v>4.4371955910000001</v>
      </c>
      <c r="C23" s="43">
        <v>1.788281384</v>
      </c>
      <c r="D23" s="42">
        <v>8.3791733839999996</v>
      </c>
      <c r="E23" s="42">
        <v>10.36905355</v>
      </c>
      <c r="F23" s="42">
        <v>-1.9898801639999999</v>
      </c>
      <c r="G23" s="42">
        <v>12.98606863</v>
      </c>
      <c r="H23" s="42">
        <v>4.2830318180000004</v>
      </c>
      <c r="I23" s="42">
        <v>8.7030368150000008</v>
      </c>
      <c r="J23" s="44">
        <v>6.7131566510000003</v>
      </c>
    </row>
    <row r="24" spans="1:10" x14ac:dyDescent="0.2">
      <c r="A24" s="39" t="s">
        <v>42</v>
      </c>
      <c r="B24" s="45"/>
      <c r="C24" s="46"/>
      <c r="D24" s="45"/>
      <c r="E24" s="45"/>
      <c r="F24" s="45"/>
      <c r="G24" s="45"/>
      <c r="H24" s="45"/>
      <c r="I24" s="45"/>
      <c r="J24" s="47"/>
    </row>
    <row r="25" spans="1:10" x14ac:dyDescent="0.2">
      <c r="A25" s="40" t="s">
        <v>43</v>
      </c>
      <c r="B25" s="48">
        <v>4.6517076639999999</v>
      </c>
      <c r="C25" s="49">
        <v>1.6648063719999999</v>
      </c>
      <c r="D25" s="48">
        <v>9.1498864179999995</v>
      </c>
      <c r="E25" s="48">
        <v>8.8857584840000001</v>
      </c>
      <c r="F25" s="48">
        <v>0.26412793400000001</v>
      </c>
      <c r="G25" s="48">
        <v>49.259495870000002</v>
      </c>
      <c r="H25" s="48">
        <v>29.5823286</v>
      </c>
      <c r="I25" s="48">
        <v>19.677167270000002</v>
      </c>
      <c r="J25" s="50">
        <v>19.941295199999999</v>
      </c>
    </row>
    <row r="26" spans="1:10" x14ac:dyDescent="0.2">
      <c r="A26" s="41" t="s">
        <v>44</v>
      </c>
      <c r="B26" s="51">
        <v>4.2616447150000001</v>
      </c>
      <c r="C26" s="52">
        <v>1.9015719339999999</v>
      </c>
      <c r="D26" s="51">
        <v>8.4453787600000005</v>
      </c>
      <c r="E26" s="51">
        <v>9.4906227960000002</v>
      </c>
      <c r="F26" s="51">
        <v>-1.0452440359999999</v>
      </c>
      <c r="G26" s="51">
        <v>31.469016029999999</v>
      </c>
      <c r="H26" s="51">
        <v>19.013650909999999</v>
      </c>
      <c r="I26" s="51">
        <v>12.455365110000001</v>
      </c>
      <c r="J26" s="53">
        <v>11.41012108</v>
      </c>
    </row>
    <row r="27" spans="1:10" x14ac:dyDescent="0.2">
      <c r="A27" s="40" t="s">
        <v>45</v>
      </c>
      <c r="B27" s="48">
        <v>4.5713202400000004</v>
      </c>
      <c r="C27" s="49">
        <v>1.836172444</v>
      </c>
      <c r="D27" s="48">
        <v>8.1779237340000002</v>
      </c>
      <c r="E27" s="48">
        <v>10.60882647</v>
      </c>
      <c r="F27" s="48">
        <v>-2.4309027360000002</v>
      </c>
      <c r="G27" s="48">
        <v>17.44746039</v>
      </c>
      <c r="H27" s="48">
        <v>11.649986699999999</v>
      </c>
      <c r="I27" s="48">
        <v>5.797473696</v>
      </c>
      <c r="J27" s="50">
        <v>3.3665709590000001</v>
      </c>
    </row>
    <row r="28" spans="1:10" x14ac:dyDescent="0.2">
      <c r="A28" s="40" t="s">
        <v>46</v>
      </c>
      <c r="B28" s="48">
        <v>4.3104296010000001</v>
      </c>
      <c r="C28" s="49">
        <v>1.8126749579999999</v>
      </c>
      <c r="D28" s="48">
        <v>8.0996741770000007</v>
      </c>
      <c r="E28" s="48">
        <v>10.015602769999999</v>
      </c>
      <c r="F28" s="48">
        <v>-1.9159285939999999</v>
      </c>
      <c r="G28" s="48">
        <v>30.510630209999999</v>
      </c>
      <c r="H28" s="48">
        <v>15.50607394</v>
      </c>
      <c r="I28" s="48">
        <v>15.00455627</v>
      </c>
      <c r="J28" s="50">
        <v>13.08862768</v>
      </c>
    </row>
    <row r="29" spans="1:10" x14ac:dyDescent="0.2">
      <c r="A29" s="40" t="s">
        <v>47</v>
      </c>
      <c r="B29" s="48">
        <v>4.4208784799999998</v>
      </c>
      <c r="C29" s="49">
        <v>1.996853853</v>
      </c>
      <c r="D29" s="48">
        <v>7.2246104610000002</v>
      </c>
      <c r="E29" s="48">
        <v>11.343757200000001</v>
      </c>
      <c r="F29" s="48">
        <v>-4.1191467429999999</v>
      </c>
      <c r="G29" s="48">
        <v>26.44051477</v>
      </c>
      <c r="H29" s="48">
        <v>17.297026079999998</v>
      </c>
      <c r="I29" s="48">
        <v>9.1434886970000004</v>
      </c>
      <c r="J29" s="50">
        <v>5.0243419539999996</v>
      </c>
    </row>
    <row r="30" spans="1:10" x14ac:dyDescent="0.2">
      <c r="A30" s="40" t="s">
        <v>48</v>
      </c>
      <c r="B30" s="48">
        <v>4.5559908269999996</v>
      </c>
      <c r="C30" s="49">
        <v>1.9574889019999999</v>
      </c>
      <c r="D30" s="48">
        <v>7.7905843680000002</v>
      </c>
      <c r="E30" s="48">
        <v>11.70925323</v>
      </c>
      <c r="F30" s="48">
        <v>-3.9186688580000002</v>
      </c>
      <c r="G30" s="48">
        <v>15.007825029999999</v>
      </c>
      <c r="H30" s="48">
        <v>12.526206480000001</v>
      </c>
      <c r="I30" s="48">
        <v>2.481618552</v>
      </c>
      <c r="J30" s="50">
        <v>-1.437050307</v>
      </c>
    </row>
    <row r="31" spans="1:10" x14ac:dyDescent="0.2">
      <c r="A31" s="40" t="s">
        <v>49</v>
      </c>
      <c r="B31" s="48">
        <v>4.3045843049999997</v>
      </c>
      <c r="C31" s="49">
        <v>1.9758019760000001</v>
      </c>
      <c r="D31" s="48">
        <v>7.8787878789999999</v>
      </c>
      <c r="E31" s="48">
        <v>10.51171051</v>
      </c>
      <c r="F31" s="48">
        <v>-2.6329226330000002</v>
      </c>
      <c r="G31" s="48">
        <v>20.721500720000002</v>
      </c>
      <c r="H31" s="48">
        <v>14.64535465</v>
      </c>
      <c r="I31" s="48">
        <v>6.0761460759999997</v>
      </c>
      <c r="J31" s="50">
        <v>3.4432234429999999</v>
      </c>
    </row>
    <row r="32" spans="1:10" x14ac:dyDescent="0.2">
      <c r="A32" s="40" t="s">
        <v>50</v>
      </c>
      <c r="B32" s="48">
        <v>4.390684706</v>
      </c>
      <c r="C32" s="49">
        <v>1.7192656559999999</v>
      </c>
      <c r="D32" s="48">
        <v>8.1723505430000003</v>
      </c>
      <c r="E32" s="48">
        <v>10.813228820000001</v>
      </c>
      <c r="F32" s="48">
        <v>-2.640878281</v>
      </c>
      <c r="G32" s="48">
        <v>19.465249100000001</v>
      </c>
      <c r="H32" s="48">
        <v>13.802631180000001</v>
      </c>
      <c r="I32" s="48">
        <v>5.6626179189999997</v>
      </c>
      <c r="J32" s="50">
        <v>3.0217396380000001</v>
      </c>
    </row>
    <row r="33" spans="1:10" x14ac:dyDescent="0.2">
      <c r="A33" s="40" t="s">
        <v>51</v>
      </c>
      <c r="B33" s="48">
        <v>4.2075445370000004</v>
      </c>
      <c r="C33" s="49">
        <v>1.7105526200000001</v>
      </c>
      <c r="D33" s="48">
        <v>8.5169301330000007</v>
      </c>
      <c r="E33" s="48">
        <v>10.23502654</v>
      </c>
      <c r="F33" s="48">
        <v>-1.718096402</v>
      </c>
      <c r="G33" s="48">
        <v>20.73597139</v>
      </c>
      <c r="H33" s="48">
        <v>15.625058940000001</v>
      </c>
      <c r="I33" s="48">
        <v>5.1109124579999996</v>
      </c>
      <c r="J33" s="50">
        <v>3.392816056</v>
      </c>
    </row>
    <row r="34" spans="1:10" x14ac:dyDescent="0.2">
      <c r="A34" s="40" t="s">
        <v>52</v>
      </c>
      <c r="B34" s="48">
        <v>4.2242161310000004</v>
      </c>
      <c r="C34" s="49">
        <v>1.6150276880000001</v>
      </c>
      <c r="D34" s="48">
        <v>8.6573220709999994</v>
      </c>
      <c r="E34" s="48">
        <v>10.572145320000001</v>
      </c>
      <c r="F34" s="48">
        <v>-1.9148232460000001</v>
      </c>
      <c r="G34" s="48">
        <v>20.943137490000002</v>
      </c>
      <c r="H34" s="48">
        <v>12.871867379999999</v>
      </c>
      <c r="I34" s="48">
        <v>8.0712701080000002</v>
      </c>
      <c r="J34" s="50">
        <v>6.1564468620000001</v>
      </c>
    </row>
    <row r="35" spans="1:10" x14ac:dyDescent="0.2">
      <c r="A35" s="40" t="s">
        <v>53</v>
      </c>
      <c r="B35" s="48">
        <v>4.5604533959999998</v>
      </c>
      <c r="C35" s="49">
        <v>1.703016211</v>
      </c>
      <c r="D35" s="48">
        <v>8.7227460180000005</v>
      </c>
      <c r="E35" s="48">
        <v>10.077473749999999</v>
      </c>
      <c r="F35" s="48">
        <v>-1.35472773</v>
      </c>
      <c r="G35" s="48">
        <v>21.281570800000001</v>
      </c>
      <c r="H35" s="48">
        <v>12.119785070000001</v>
      </c>
      <c r="I35" s="48">
        <v>9.1617857229999995</v>
      </c>
      <c r="J35" s="50">
        <v>7.8070579929999999</v>
      </c>
    </row>
    <row r="36" spans="1:10" x14ac:dyDescent="0.2">
      <c r="A36" s="40" t="s">
        <v>54</v>
      </c>
      <c r="B36" s="48">
        <v>4.3837608049999996</v>
      </c>
      <c r="C36" s="49">
        <v>1.771519778</v>
      </c>
      <c r="D36" s="48">
        <v>8.4103731100000001</v>
      </c>
      <c r="E36" s="48">
        <v>11.032095959999999</v>
      </c>
      <c r="F36" s="48">
        <v>-2.6217228459999999</v>
      </c>
      <c r="G36" s="48">
        <v>14.489799140000001</v>
      </c>
      <c r="H36" s="48">
        <v>10.1897944</v>
      </c>
      <c r="I36" s="48">
        <v>4.3000047410000004</v>
      </c>
      <c r="J36" s="50">
        <v>1.678281895</v>
      </c>
    </row>
    <row r="37" spans="1:10" x14ac:dyDescent="0.2">
      <c r="A37" s="40" t="s">
        <v>55</v>
      </c>
      <c r="B37" s="48">
        <v>4.1706399340000004</v>
      </c>
      <c r="C37" s="49">
        <v>1.6317650260000001</v>
      </c>
      <c r="D37" s="48">
        <v>8.3670989349999996</v>
      </c>
      <c r="E37" s="48">
        <v>10.80269758</v>
      </c>
      <c r="F37" s="48">
        <v>-2.4355986409999999</v>
      </c>
      <c r="G37" s="48">
        <v>13.431078579999999</v>
      </c>
      <c r="H37" s="48">
        <v>10.62884919</v>
      </c>
      <c r="I37" s="48">
        <v>2.8022293899999999</v>
      </c>
      <c r="J37" s="50">
        <v>0.36663075000000001</v>
      </c>
    </row>
    <row r="38" spans="1:10" x14ac:dyDescent="0.2">
      <c r="A38" s="40" t="s">
        <v>56</v>
      </c>
      <c r="B38" s="48">
        <v>4.616251997</v>
      </c>
      <c r="C38" s="49">
        <v>1.8308724249999999</v>
      </c>
      <c r="D38" s="48">
        <v>8.0906244039999997</v>
      </c>
      <c r="E38" s="48">
        <v>11.490215879999999</v>
      </c>
      <c r="F38" s="48">
        <v>-3.3995914780000001</v>
      </c>
      <c r="G38" s="48">
        <v>11.00876113</v>
      </c>
      <c r="H38" s="48">
        <v>8.0040801819999992</v>
      </c>
      <c r="I38" s="48">
        <v>3.00468095</v>
      </c>
      <c r="J38" s="50">
        <v>-0.39491052799999998</v>
      </c>
    </row>
  </sheetData>
  <mergeCells count="13">
    <mergeCell ref="A1:G1"/>
    <mergeCell ref="J3:J4"/>
    <mergeCell ref="B5:J5"/>
    <mergeCell ref="B22:J22"/>
    <mergeCell ref="H3:H4"/>
    <mergeCell ref="I3:I4"/>
    <mergeCell ref="F3:F4"/>
    <mergeCell ref="G3:G4"/>
    <mergeCell ref="A3:A4"/>
    <mergeCell ref="B3:B4"/>
    <mergeCell ref="C3:C4"/>
    <mergeCell ref="D3:D4"/>
    <mergeCell ref="E3:E4"/>
  </mergeCell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0"/>
  <sheetViews>
    <sheetView workbookViewId="0">
      <selection sqref="A1:J1"/>
    </sheetView>
  </sheetViews>
  <sheetFormatPr defaultRowHeight="12.75" x14ac:dyDescent="0.2"/>
  <cols>
    <col min="1" max="1" width="19.28515625" customWidth="1"/>
    <col min="2" max="2" width="5.42578125" customWidth="1"/>
    <col min="3" max="3" width="7.28515625" customWidth="1"/>
    <col min="4" max="4" width="8" customWidth="1"/>
    <col min="5" max="5" width="7.140625" customWidth="1"/>
    <col min="6" max="6" width="6.85546875" customWidth="1"/>
    <col min="7" max="7" width="6.140625" customWidth="1"/>
    <col min="8" max="9" width="7.28515625" customWidth="1"/>
    <col min="10" max="10" width="8.5703125" customWidth="1"/>
  </cols>
  <sheetData>
    <row r="1" spans="1:12" x14ac:dyDescent="0.2">
      <c r="A1" s="150" t="s">
        <v>187</v>
      </c>
      <c r="B1" s="150"/>
      <c r="C1" s="150"/>
      <c r="D1" s="150"/>
      <c r="E1" s="150"/>
      <c r="F1" s="150"/>
      <c r="G1" s="150"/>
      <c r="H1" s="150"/>
      <c r="I1" s="150"/>
      <c r="J1" s="150"/>
      <c r="K1" s="92"/>
    </row>
    <row r="2" spans="1:12" ht="13.5" thickBot="1" x14ac:dyDescent="0.25">
      <c r="A2" s="157" t="s">
        <v>191</v>
      </c>
      <c r="B2" s="157"/>
      <c r="C2" s="157"/>
      <c r="D2" s="157"/>
      <c r="E2" s="157"/>
      <c r="F2" s="157"/>
      <c r="G2" s="157"/>
      <c r="H2" s="157"/>
      <c r="I2" s="92"/>
      <c r="J2" s="92"/>
      <c r="K2" s="92"/>
    </row>
    <row r="3" spans="1:12" x14ac:dyDescent="0.2">
      <c r="A3" s="155" t="s">
        <v>93</v>
      </c>
      <c r="B3" s="151" t="s">
        <v>94</v>
      </c>
      <c r="C3" s="151" t="s">
        <v>184</v>
      </c>
      <c r="D3" s="151" t="s">
        <v>95</v>
      </c>
      <c r="E3" s="151" t="s">
        <v>19</v>
      </c>
      <c r="F3" s="151" t="s">
        <v>33</v>
      </c>
      <c r="G3" s="151" t="s">
        <v>34</v>
      </c>
      <c r="H3" s="151" t="s">
        <v>96</v>
      </c>
      <c r="I3" s="151"/>
      <c r="J3" s="151" t="s">
        <v>185</v>
      </c>
      <c r="K3" s="153" t="s">
        <v>186</v>
      </c>
      <c r="L3" s="93"/>
    </row>
    <row r="4" spans="1:12" ht="13.5" thickBot="1" x14ac:dyDescent="0.25">
      <c r="A4" s="156"/>
      <c r="B4" s="152"/>
      <c r="C4" s="152"/>
      <c r="D4" s="152"/>
      <c r="E4" s="152"/>
      <c r="F4" s="152"/>
      <c r="G4" s="152"/>
      <c r="H4" s="94" t="s">
        <v>97</v>
      </c>
      <c r="I4" s="94" t="s">
        <v>98</v>
      </c>
      <c r="J4" s="152"/>
      <c r="K4" s="154"/>
      <c r="L4" s="93"/>
    </row>
    <row r="5" spans="1:12" x14ac:dyDescent="0.2">
      <c r="A5" s="39" t="s">
        <v>99</v>
      </c>
      <c r="B5" s="95" t="s">
        <v>100</v>
      </c>
      <c r="C5" s="97">
        <v>5202</v>
      </c>
      <c r="D5" s="97">
        <v>42</v>
      </c>
      <c r="E5" s="97">
        <v>46</v>
      </c>
      <c r="F5" s="97">
        <v>352</v>
      </c>
      <c r="G5" s="97">
        <v>234</v>
      </c>
      <c r="H5" s="97">
        <v>118</v>
      </c>
      <c r="I5" s="97">
        <v>114</v>
      </c>
      <c r="J5" s="97">
        <v>5316</v>
      </c>
      <c r="K5" s="99">
        <v>5284</v>
      </c>
    </row>
    <row r="6" spans="1:12" x14ac:dyDescent="0.2">
      <c r="A6" s="39" t="s">
        <v>101</v>
      </c>
      <c r="B6" s="95" t="s">
        <v>100</v>
      </c>
      <c r="C6" s="97">
        <v>4838</v>
      </c>
      <c r="D6" s="97">
        <v>46</v>
      </c>
      <c r="E6" s="97">
        <v>59</v>
      </c>
      <c r="F6" s="97">
        <v>169</v>
      </c>
      <c r="G6" s="97">
        <v>167</v>
      </c>
      <c r="H6" s="97">
        <v>2</v>
      </c>
      <c r="I6" s="97">
        <v>-11</v>
      </c>
      <c r="J6" s="97">
        <v>4827</v>
      </c>
      <c r="K6" s="99">
        <v>4852</v>
      </c>
    </row>
    <row r="7" spans="1:12" x14ac:dyDescent="0.2">
      <c r="A7" s="39" t="s">
        <v>102</v>
      </c>
      <c r="B7" s="95" t="s">
        <v>100</v>
      </c>
      <c r="C7" s="97">
        <v>7786</v>
      </c>
      <c r="D7" s="97">
        <v>80</v>
      </c>
      <c r="E7" s="97">
        <v>66</v>
      </c>
      <c r="F7" s="97">
        <v>378</v>
      </c>
      <c r="G7" s="97">
        <v>301</v>
      </c>
      <c r="H7" s="97">
        <v>77</v>
      </c>
      <c r="I7" s="97">
        <v>91</v>
      </c>
      <c r="J7" s="97">
        <v>7877</v>
      </c>
      <c r="K7" s="99">
        <v>7825</v>
      </c>
    </row>
    <row r="8" spans="1:12" x14ac:dyDescent="0.2">
      <c r="A8" s="39" t="s">
        <v>0</v>
      </c>
      <c r="B8" s="95" t="s">
        <v>103</v>
      </c>
      <c r="C8" s="97">
        <v>16875</v>
      </c>
      <c r="D8" s="97">
        <v>138</v>
      </c>
      <c r="E8" s="97">
        <v>146</v>
      </c>
      <c r="F8" s="97">
        <v>871</v>
      </c>
      <c r="G8" s="97">
        <v>703</v>
      </c>
      <c r="H8" s="97">
        <v>168</v>
      </c>
      <c r="I8" s="97">
        <v>160</v>
      </c>
      <c r="J8" s="97">
        <v>17035</v>
      </c>
      <c r="K8" s="99">
        <v>16951</v>
      </c>
    </row>
    <row r="9" spans="1:12" x14ac:dyDescent="0.2">
      <c r="A9" s="39" t="s">
        <v>1</v>
      </c>
      <c r="B9" s="95" t="s">
        <v>104</v>
      </c>
      <c r="C9" s="97">
        <v>20809</v>
      </c>
      <c r="D9" s="97">
        <v>189</v>
      </c>
      <c r="E9" s="97">
        <v>208</v>
      </c>
      <c r="F9" s="97">
        <v>1348</v>
      </c>
      <c r="G9" s="97">
        <v>866</v>
      </c>
      <c r="H9" s="97">
        <v>482</v>
      </c>
      <c r="I9" s="97">
        <v>463</v>
      </c>
      <c r="J9" s="97">
        <v>21272</v>
      </c>
      <c r="K9" s="99">
        <v>21120</v>
      </c>
    </row>
    <row r="10" spans="1:12" ht="22.5" x14ac:dyDescent="0.2">
      <c r="A10" s="96" t="s">
        <v>71</v>
      </c>
      <c r="B10" s="95" t="s">
        <v>105</v>
      </c>
      <c r="C10" s="97">
        <v>19767</v>
      </c>
      <c r="D10" s="97">
        <v>155</v>
      </c>
      <c r="E10" s="97">
        <v>170</v>
      </c>
      <c r="F10" s="97">
        <v>1119</v>
      </c>
      <c r="G10" s="97">
        <v>798</v>
      </c>
      <c r="H10" s="97">
        <v>321</v>
      </c>
      <c r="I10" s="97">
        <v>306</v>
      </c>
      <c r="J10" s="97">
        <v>20073</v>
      </c>
      <c r="K10" s="99">
        <v>20132</v>
      </c>
    </row>
    <row r="11" spans="1:12" x14ac:dyDescent="0.2">
      <c r="A11" s="39" t="s">
        <v>106</v>
      </c>
      <c r="B11" s="95" t="s">
        <v>107</v>
      </c>
      <c r="C11" s="97">
        <v>3554</v>
      </c>
      <c r="D11" s="97">
        <v>28</v>
      </c>
      <c r="E11" s="97">
        <v>46</v>
      </c>
      <c r="F11" s="97">
        <v>101</v>
      </c>
      <c r="G11" s="97">
        <v>99</v>
      </c>
      <c r="H11" s="97">
        <v>2</v>
      </c>
      <c r="I11" s="97">
        <v>-16</v>
      </c>
      <c r="J11" s="97">
        <v>3538</v>
      </c>
      <c r="K11" s="99">
        <v>3540</v>
      </c>
    </row>
    <row r="12" spans="1:12" x14ac:dyDescent="0.2">
      <c r="A12" s="39" t="s">
        <v>108</v>
      </c>
      <c r="B12" s="95" t="s">
        <v>109</v>
      </c>
      <c r="C12" s="97">
        <v>3912</v>
      </c>
      <c r="D12" s="97">
        <v>34</v>
      </c>
      <c r="E12" s="97">
        <v>27</v>
      </c>
      <c r="F12" s="97">
        <v>215</v>
      </c>
      <c r="G12" s="97">
        <v>139</v>
      </c>
      <c r="H12" s="97">
        <v>76</v>
      </c>
      <c r="I12" s="97">
        <v>83</v>
      </c>
      <c r="J12" s="97">
        <v>3995</v>
      </c>
      <c r="K12" s="99">
        <v>3949</v>
      </c>
    </row>
    <row r="13" spans="1:12" x14ac:dyDescent="0.2">
      <c r="A13" s="39" t="s">
        <v>110</v>
      </c>
      <c r="B13" s="95" t="s">
        <v>103</v>
      </c>
      <c r="C13" s="97">
        <v>4585</v>
      </c>
      <c r="D13" s="97">
        <v>36</v>
      </c>
      <c r="E13" s="97">
        <v>40</v>
      </c>
      <c r="F13" s="97">
        <v>222</v>
      </c>
      <c r="G13" s="97">
        <v>117</v>
      </c>
      <c r="H13" s="97">
        <v>105</v>
      </c>
      <c r="I13" s="97">
        <v>101</v>
      </c>
      <c r="J13" s="97">
        <v>4686</v>
      </c>
      <c r="K13" s="99">
        <v>4649</v>
      </c>
    </row>
    <row r="14" spans="1:12" x14ac:dyDescent="0.2">
      <c r="A14" s="39" t="s">
        <v>72</v>
      </c>
      <c r="B14" s="95" t="s">
        <v>111</v>
      </c>
      <c r="C14" s="97">
        <v>10468</v>
      </c>
      <c r="D14" s="97">
        <v>83</v>
      </c>
      <c r="E14" s="97">
        <v>138</v>
      </c>
      <c r="F14" s="97">
        <v>510</v>
      </c>
      <c r="G14" s="97">
        <v>411</v>
      </c>
      <c r="H14" s="97">
        <v>99</v>
      </c>
      <c r="I14" s="97">
        <v>44</v>
      </c>
      <c r="J14" s="97">
        <v>10512</v>
      </c>
      <c r="K14" s="99">
        <v>10554</v>
      </c>
    </row>
    <row r="15" spans="1:12" x14ac:dyDescent="0.2">
      <c r="A15" s="39" t="s">
        <v>112</v>
      </c>
      <c r="B15" s="95" t="s">
        <v>105</v>
      </c>
      <c r="C15" s="97">
        <v>12444</v>
      </c>
      <c r="D15" s="97">
        <v>73</v>
      </c>
      <c r="E15" s="97">
        <v>116</v>
      </c>
      <c r="F15" s="97">
        <v>518</v>
      </c>
      <c r="G15" s="97">
        <v>456</v>
      </c>
      <c r="H15" s="97">
        <v>62</v>
      </c>
      <c r="I15" s="97">
        <v>19</v>
      </c>
      <c r="J15" s="97">
        <v>12463</v>
      </c>
      <c r="K15" s="99">
        <v>12457</v>
      </c>
    </row>
    <row r="16" spans="1:12" x14ac:dyDescent="0.2">
      <c r="A16" s="39" t="s">
        <v>73</v>
      </c>
      <c r="B16" s="95" t="s">
        <v>113</v>
      </c>
      <c r="C16" s="97">
        <v>7570</v>
      </c>
      <c r="D16" s="97">
        <v>62</v>
      </c>
      <c r="E16" s="97">
        <v>56</v>
      </c>
      <c r="F16" s="97">
        <v>351</v>
      </c>
      <c r="G16" s="97">
        <v>252</v>
      </c>
      <c r="H16" s="97">
        <v>99</v>
      </c>
      <c r="I16" s="97">
        <v>105</v>
      </c>
      <c r="J16" s="97">
        <v>7675</v>
      </c>
      <c r="K16" s="99">
        <v>7644</v>
      </c>
    </row>
    <row r="17" spans="1:11" x14ac:dyDescent="0.2">
      <c r="A17" s="39" t="s">
        <v>74</v>
      </c>
      <c r="B17" s="95" t="s">
        <v>114</v>
      </c>
      <c r="C17" s="97">
        <v>7361</v>
      </c>
      <c r="D17" s="97">
        <v>65</v>
      </c>
      <c r="E17" s="97">
        <v>89</v>
      </c>
      <c r="F17" s="97">
        <v>333</v>
      </c>
      <c r="G17" s="97">
        <v>247</v>
      </c>
      <c r="H17" s="97">
        <v>86</v>
      </c>
      <c r="I17" s="97">
        <v>62</v>
      </c>
      <c r="J17" s="97">
        <v>7423</v>
      </c>
      <c r="K17" s="99">
        <v>7400</v>
      </c>
    </row>
    <row r="18" spans="1:11" x14ac:dyDescent="0.2">
      <c r="A18" s="39" t="s">
        <v>115</v>
      </c>
      <c r="B18" s="95" t="s">
        <v>100</v>
      </c>
      <c r="C18" s="97">
        <v>3650</v>
      </c>
      <c r="D18" s="97">
        <v>22</v>
      </c>
      <c r="E18" s="97">
        <v>21</v>
      </c>
      <c r="F18" s="97">
        <v>162</v>
      </c>
      <c r="G18" s="97">
        <v>166</v>
      </c>
      <c r="H18" s="97">
        <v>-4</v>
      </c>
      <c r="I18" s="97">
        <v>-3</v>
      </c>
      <c r="J18" s="97">
        <v>3647</v>
      </c>
      <c r="K18" s="99">
        <v>3661</v>
      </c>
    </row>
    <row r="19" spans="1:11" x14ac:dyDescent="0.2">
      <c r="A19" s="39" t="s">
        <v>116</v>
      </c>
      <c r="B19" s="95" t="s">
        <v>113</v>
      </c>
      <c r="C19" s="97">
        <v>3770</v>
      </c>
      <c r="D19" s="97">
        <v>25</v>
      </c>
      <c r="E19" s="97">
        <v>32</v>
      </c>
      <c r="F19" s="97">
        <v>146</v>
      </c>
      <c r="G19" s="97">
        <v>133</v>
      </c>
      <c r="H19" s="97">
        <v>13</v>
      </c>
      <c r="I19" s="97">
        <v>6</v>
      </c>
      <c r="J19" s="97">
        <v>3776</v>
      </c>
      <c r="K19" s="99">
        <v>3767</v>
      </c>
    </row>
    <row r="20" spans="1:11" x14ac:dyDescent="0.2">
      <c r="A20" s="39" t="s">
        <v>75</v>
      </c>
      <c r="B20" s="95" t="s">
        <v>107</v>
      </c>
      <c r="C20" s="97">
        <v>8831</v>
      </c>
      <c r="D20" s="97">
        <v>71</v>
      </c>
      <c r="E20" s="97">
        <v>85</v>
      </c>
      <c r="F20" s="97">
        <v>341</v>
      </c>
      <c r="G20" s="97">
        <v>291</v>
      </c>
      <c r="H20" s="97">
        <v>50</v>
      </c>
      <c r="I20" s="97">
        <v>36</v>
      </c>
      <c r="J20" s="97">
        <v>8867</v>
      </c>
      <c r="K20" s="99">
        <v>8855</v>
      </c>
    </row>
    <row r="21" spans="1:11" x14ac:dyDescent="0.2">
      <c r="A21" s="39" t="s">
        <v>117</v>
      </c>
      <c r="B21" s="95" t="s">
        <v>100</v>
      </c>
      <c r="C21" s="97">
        <v>2932</v>
      </c>
      <c r="D21" s="97">
        <v>30</v>
      </c>
      <c r="E21" s="97">
        <v>26</v>
      </c>
      <c r="F21" s="97">
        <v>124</v>
      </c>
      <c r="G21" s="97">
        <v>87</v>
      </c>
      <c r="H21" s="97">
        <v>37</v>
      </c>
      <c r="I21" s="97">
        <v>41</v>
      </c>
      <c r="J21" s="97">
        <v>2973</v>
      </c>
      <c r="K21" s="99">
        <v>2942</v>
      </c>
    </row>
    <row r="22" spans="1:11" x14ac:dyDescent="0.2">
      <c r="A22" s="39" t="s">
        <v>76</v>
      </c>
      <c r="B22" s="95" t="s">
        <v>104</v>
      </c>
      <c r="C22" s="97">
        <v>7581</v>
      </c>
      <c r="D22" s="97">
        <v>75</v>
      </c>
      <c r="E22" s="97">
        <v>80</v>
      </c>
      <c r="F22" s="97">
        <v>766</v>
      </c>
      <c r="G22" s="97">
        <v>500</v>
      </c>
      <c r="H22" s="97">
        <v>266</v>
      </c>
      <c r="I22" s="97">
        <v>261</v>
      </c>
      <c r="J22" s="97">
        <v>7842</v>
      </c>
      <c r="K22" s="99">
        <v>7803</v>
      </c>
    </row>
    <row r="23" spans="1:11" x14ac:dyDescent="0.2">
      <c r="A23" s="39" t="s">
        <v>118</v>
      </c>
      <c r="B23" s="95" t="s">
        <v>113</v>
      </c>
      <c r="C23" s="97">
        <v>9123</v>
      </c>
      <c r="D23" s="97">
        <v>82</v>
      </c>
      <c r="E23" s="97">
        <v>63</v>
      </c>
      <c r="F23" s="97">
        <v>500</v>
      </c>
      <c r="G23" s="97">
        <v>487</v>
      </c>
      <c r="H23" s="97">
        <v>13</v>
      </c>
      <c r="I23" s="97">
        <v>32</v>
      </c>
      <c r="J23" s="97">
        <v>9155</v>
      </c>
      <c r="K23" s="99">
        <v>9144</v>
      </c>
    </row>
    <row r="24" spans="1:11" x14ac:dyDescent="0.2">
      <c r="A24" s="39" t="s">
        <v>119</v>
      </c>
      <c r="B24" s="95" t="s">
        <v>104</v>
      </c>
      <c r="C24" s="97">
        <v>1887</v>
      </c>
      <c r="D24" s="97">
        <v>12</v>
      </c>
      <c r="E24" s="97">
        <v>20</v>
      </c>
      <c r="F24" s="97">
        <v>117</v>
      </c>
      <c r="G24" s="97">
        <v>82</v>
      </c>
      <c r="H24" s="97">
        <v>35</v>
      </c>
      <c r="I24" s="97">
        <v>27</v>
      </c>
      <c r="J24" s="97">
        <v>1914</v>
      </c>
      <c r="K24" s="99">
        <v>1900</v>
      </c>
    </row>
    <row r="25" spans="1:11" x14ac:dyDescent="0.2">
      <c r="A25" s="39" t="s">
        <v>188</v>
      </c>
      <c r="B25" s="95" t="s">
        <v>113</v>
      </c>
      <c r="C25" s="97">
        <v>4657</v>
      </c>
      <c r="D25" s="97">
        <v>71</v>
      </c>
      <c r="E25" s="97">
        <v>16</v>
      </c>
      <c r="F25" s="97">
        <v>332</v>
      </c>
      <c r="G25" s="97">
        <v>227</v>
      </c>
      <c r="H25" s="97">
        <v>105</v>
      </c>
      <c r="I25" s="97">
        <v>160</v>
      </c>
      <c r="J25" s="97">
        <v>4817</v>
      </c>
      <c r="K25" s="99">
        <v>4730</v>
      </c>
    </row>
    <row r="26" spans="1:11" x14ac:dyDescent="0.2">
      <c r="A26" s="39" t="s">
        <v>120</v>
      </c>
      <c r="B26" s="95" t="s">
        <v>113</v>
      </c>
      <c r="C26" s="97">
        <v>10169</v>
      </c>
      <c r="D26" s="97">
        <v>72</v>
      </c>
      <c r="E26" s="97">
        <v>52</v>
      </c>
      <c r="F26" s="97">
        <v>741</v>
      </c>
      <c r="G26" s="97">
        <v>447</v>
      </c>
      <c r="H26" s="97">
        <v>294</v>
      </c>
      <c r="I26" s="97">
        <v>314</v>
      </c>
      <c r="J26" s="97">
        <v>10483</v>
      </c>
      <c r="K26" s="99">
        <v>10360</v>
      </c>
    </row>
    <row r="27" spans="1:11" x14ac:dyDescent="0.2">
      <c r="A27" s="39" t="s">
        <v>120</v>
      </c>
      <c r="B27" s="95" t="s">
        <v>121</v>
      </c>
      <c r="C27" s="97">
        <v>1653</v>
      </c>
      <c r="D27" s="97">
        <v>14</v>
      </c>
      <c r="E27" s="97">
        <v>25</v>
      </c>
      <c r="F27" s="97">
        <v>72</v>
      </c>
      <c r="G27" s="97">
        <v>58</v>
      </c>
      <c r="H27" s="97">
        <v>14</v>
      </c>
      <c r="I27" s="97">
        <v>3</v>
      </c>
      <c r="J27" s="97">
        <v>1656</v>
      </c>
      <c r="K27" s="99">
        <v>1644</v>
      </c>
    </row>
    <row r="28" spans="1:11" x14ac:dyDescent="0.2">
      <c r="A28" s="39" t="s">
        <v>122</v>
      </c>
      <c r="B28" s="95" t="s">
        <v>113</v>
      </c>
      <c r="C28" s="97">
        <v>5165</v>
      </c>
      <c r="D28" s="97">
        <v>40</v>
      </c>
      <c r="E28" s="97">
        <v>44</v>
      </c>
      <c r="F28" s="97">
        <v>254</v>
      </c>
      <c r="G28" s="97">
        <v>188</v>
      </c>
      <c r="H28" s="97">
        <v>66</v>
      </c>
      <c r="I28" s="97">
        <v>62</v>
      </c>
      <c r="J28" s="97">
        <v>5227</v>
      </c>
      <c r="K28" s="99">
        <v>5217</v>
      </c>
    </row>
    <row r="29" spans="1:11" x14ac:dyDescent="0.2">
      <c r="A29" s="39" t="s">
        <v>2</v>
      </c>
      <c r="B29" s="95" t="s">
        <v>109</v>
      </c>
      <c r="C29" s="97">
        <v>68436</v>
      </c>
      <c r="D29" s="97">
        <v>549</v>
      </c>
      <c r="E29" s="97">
        <v>808</v>
      </c>
      <c r="F29" s="97">
        <v>2712</v>
      </c>
      <c r="G29" s="97">
        <v>1811</v>
      </c>
      <c r="H29" s="97">
        <v>901</v>
      </c>
      <c r="I29" s="97">
        <v>642</v>
      </c>
      <c r="J29" s="97">
        <v>69078</v>
      </c>
      <c r="K29" s="99">
        <v>68851</v>
      </c>
    </row>
    <row r="30" spans="1:11" x14ac:dyDescent="0.2">
      <c r="A30" s="39" t="s">
        <v>123</v>
      </c>
      <c r="B30" s="95" t="s">
        <v>105</v>
      </c>
      <c r="C30" s="97">
        <v>3811</v>
      </c>
      <c r="D30" s="97">
        <v>31</v>
      </c>
      <c r="E30" s="97">
        <v>20</v>
      </c>
      <c r="F30" s="97">
        <v>209</v>
      </c>
      <c r="G30" s="97">
        <v>170</v>
      </c>
      <c r="H30" s="97">
        <v>39</v>
      </c>
      <c r="I30" s="97">
        <v>50</v>
      </c>
      <c r="J30" s="97">
        <v>3861</v>
      </c>
      <c r="K30" s="99">
        <v>3854</v>
      </c>
    </row>
    <row r="31" spans="1:11" x14ac:dyDescent="0.2">
      <c r="A31" s="39" t="s">
        <v>3</v>
      </c>
      <c r="B31" s="95" t="s">
        <v>114</v>
      </c>
      <c r="C31" s="97">
        <v>33289</v>
      </c>
      <c r="D31" s="97">
        <v>293</v>
      </c>
      <c r="E31" s="97">
        <v>370</v>
      </c>
      <c r="F31" s="97">
        <v>1540</v>
      </c>
      <c r="G31" s="97">
        <v>1523</v>
      </c>
      <c r="H31" s="97">
        <v>17</v>
      </c>
      <c r="I31" s="97">
        <v>-60</v>
      </c>
      <c r="J31" s="97">
        <v>33229</v>
      </c>
      <c r="K31" s="99">
        <v>33297</v>
      </c>
    </row>
    <row r="32" spans="1:11" x14ac:dyDescent="0.2">
      <c r="A32" s="39" t="s">
        <v>124</v>
      </c>
      <c r="B32" s="95" t="s">
        <v>100</v>
      </c>
      <c r="C32" s="97">
        <v>5059</v>
      </c>
      <c r="D32" s="97">
        <v>41</v>
      </c>
      <c r="E32" s="97">
        <v>35</v>
      </c>
      <c r="F32" s="97">
        <v>654</v>
      </c>
      <c r="G32" s="97">
        <v>415</v>
      </c>
      <c r="H32" s="97">
        <v>239</v>
      </c>
      <c r="I32" s="97">
        <v>245</v>
      </c>
      <c r="J32" s="97">
        <v>5304</v>
      </c>
      <c r="K32" s="99">
        <v>5177</v>
      </c>
    </row>
    <row r="33" spans="1:11" x14ac:dyDescent="0.2">
      <c r="A33" s="39" t="s">
        <v>125</v>
      </c>
      <c r="B33" s="95" t="s">
        <v>105</v>
      </c>
      <c r="C33" s="97">
        <v>4059</v>
      </c>
      <c r="D33" s="97">
        <v>25</v>
      </c>
      <c r="E33" s="97">
        <v>28</v>
      </c>
      <c r="F33" s="97">
        <v>391</v>
      </c>
      <c r="G33" s="97">
        <v>253</v>
      </c>
      <c r="H33" s="97">
        <v>138</v>
      </c>
      <c r="I33" s="97">
        <v>135</v>
      </c>
      <c r="J33" s="97">
        <v>4194</v>
      </c>
      <c r="K33" s="99">
        <v>4179</v>
      </c>
    </row>
    <row r="34" spans="1:11" x14ac:dyDescent="0.2">
      <c r="A34" s="39" t="s">
        <v>126</v>
      </c>
      <c r="B34" s="95" t="s">
        <v>127</v>
      </c>
      <c r="C34" s="97">
        <v>4261</v>
      </c>
      <c r="D34" s="97">
        <v>41</v>
      </c>
      <c r="E34" s="97">
        <v>42</v>
      </c>
      <c r="F34" s="97">
        <v>217</v>
      </c>
      <c r="G34" s="97">
        <v>141</v>
      </c>
      <c r="H34" s="97">
        <v>76</v>
      </c>
      <c r="I34" s="97">
        <v>75</v>
      </c>
      <c r="J34" s="97">
        <v>4336</v>
      </c>
      <c r="K34" s="99">
        <v>4307</v>
      </c>
    </row>
    <row r="35" spans="1:11" x14ac:dyDescent="0.2">
      <c r="A35" s="39" t="s">
        <v>128</v>
      </c>
      <c r="B35" s="95" t="s">
        <v>114</v>
      </c>
      <c r="C35" s="97">
        <v>1985</v>
      </c>
      <c r="D35" s="97">
        <v>16</v>
      </c>
      <c r="E35" s="97">
        <v>17</v>
      </c>
      <c r="F35" s="97">
        <v>60</v>
      </c>
      <c r="G35" s="97">
        <v>66</v>
      </c>
      <c r="H35" s="97">
        <v>-6</v>
      </c>
      <c r="I35" s="97">
        <v>-7</v>
      </c>
      <c r="J35" s="97">
        <v>1978</v>
      </c>
      <c r="K35" s="99">
        <v>1990</v>
      </c>
    </row>
    <row r="36" spans="1:11" x14ac:dyDescent="0.2">
      <c r="A36" s="39" t="s">
        <v>77</v>
      </c>
      <c r="B36" s="95" t="s">
        <v>127</v>
      </c>
      <c r="C36" s="97">
        <v>18770</v>
      </c>
      <c r="D36" s="97">
        <v>168</v>
      </c>
      <c r="E36" s="97">
        <v>207</v>
      </c>
      <c r="F36" s="97">
        <v>845</v>
      </c>
      <c r="G36" s="97">
        <v>794</v>
      </c>
      <c r="H36" s="97">
        <v>51</v>
      </c>
      <c r="I36" s="97">
        <v>12</v>
      </c>
      <c r="J36" s="97">
        <v>18782</v>
      </c>
      <c r="K36" s="99">
        <v>18829</v>
      </c>
    </row>
    <row r="37" spans="1:11" x14ac:dyDescent="0.2">
      <c r="A37" s="39" t="s">
        <v>129</v>
      </c>
      <c r="B37" s="95" t="s">
        <v>104</v>
      </c>
      <c r="C37" s="97">
        <v>10428</v>
      </c>
      <c r="D37" s="97">
        <v>95</v>
      </c>
      <c r="E37" s="97">
        <v>81</v>
      </c>
      <c r="F37" s="97">
        <v>551</v>
      </c>
      <c r="G37" s="97">
        <v>380</v>
      </c>
      <c r="H37" s="97">
        <v>171</v>
      </c>
      <c r="I37" s="97">
        <v>185</v>
      </c>
      <c r="J37" s="97">
        <v>10613</v>
      </c>
      <c r="K37" s="99">
        <v>10578</v>
      </c>
    </row>
    <row r="38" spans="1:11" x14ac:dyDescent="0.2">
      <c r="A38" s="39" t="s">
        <v>130</v>
      </c>
      <c r="B38" s="95" t="s">
        <v>107</v>
      </c>
      <c r="C38" s="97">
        <v>1106</v>
      </c>
      <c r="D38" s="97">
        <v>8</v>
      </c>
      <c r="E38" s="97">
        <v>8</v>
      </c>
      <c r="F38" s="97">
        <v>31</v>
      </c>
      <c r="G38" s="97">
        <v>21</v>
      </c>
      <c r="H38" s="97">
        <v>10</v>
      </c>
      <c r="I38" s="97">
        <v>10</v>
      </c>
      <c r="J38" s="97">
        <v>1116</v>
      </c>
      <c r="K38" s="99">
        <v>1109</v>
      </c>
    </row>
    <row r="39" spans="1:11" x14ac:dyDescent="0.2">
      <c r="A39" s="39" t="s">
        <v>4</v>
      </c>
      <c r="B39" s="95" t="s">
        <v>111</v>
      </c>
      <c r="C39" s="97">
        <v>21417</v>
      </c>
      <c r="D39" s="97">
        <v>163</v>
      </c>
      <c r="E39" s="97">
        <v>212</v>
      </c>
      <c r="F39" s="97">
        <v>1137</v>
      </c>
      <c r="G39" s="97">
        <v>949</v>
      </c>
      <c r="H39" s="97">
        <v>188</v>
      </c>
      <c r="I39" s="97">
        <v>139</v>
      </c>
      <c r="J39" s="97">
        <v>21556</v>
      </c>
      <c r="K39" s="99">
        <v>21511</v>
      </c>
    </row>
    <row r="40" spans="1:11" x14ac:dyDescent="0.2">
      <c r="A40" s="39" t="s">
        <v>131</v>
      </c>
      <c r="B40" s="95" t="s">
        <v>113</v>
      </c>
      <c r="C40" s="97">
        <v>3531</v>
      </c>
      <c r="D40" s="97">
        <v>31</v>
      </c>
      <c r="E40" s="97">
        <v>35</v>
      </c>
      <c r="F40" s="97">
        <v>162</v>
      </c>
      <c r="G40" s="97">
        <v>112</v>
      </c>
      <c r="H40" s="97">
        <v>50</v>
      </c>
      <c r="I40" s="97">
        <v>46</v>
      </c>
      <c r="J40" s="97">
        <v>3577</v>
      </c>
      <c r="K40" s="99">
        <v>3539</v>
      </c>
    </row>
    <row r="41" spans="1:11" x14ac:dyDescent="0.2">
      <c r="A41" s="39" t="s">
        <v>132</v>
      </c>
      <c r="B41" s="95" t="s">
        <v>127</v>
      </c>
      <c r="C41" s="97">
        <v>1093</v>
      </c>
      <c r="D41" s="97">
        <v>9</v>
      </c>
      <c r="E41" s="97">
        <v>13</v>
      </c>
      <c r="F41" s="97">
        <v>48</v>
      </c>
      <c r="G41" s="97">
        <v>60</v>
      </c>
      <c r="H41" s="97">
        <v>-12</v>
      </c>
      <c r="I41" s="97">
        <v>-16</v>
      </c>
      <c r="J41" s="97">
        <v>1077</v>
      </c>
      <c r="K41" s="99">
        <v>1086</v>
      </c>
    </row>
    <row r="42" spans="1:11" x14ac:dyDescent="0.2">
      <c r="A42" s="39" t="s">
        <v>133</v>
      </c>
      <c r="B42" s="95" t="s">
        <v>109</v>
      </c>
      <c r="C42" s="97">
        <v>3403</v>
      </c>
      <c r="D42" s="97">
        <v>33</v>
      </c>
      <c r="E42" s="97">
        <v>27</v>
      </c>
      <c r="F42" s="97">
        <v>300</v>
      </c>
      <c r="G42" s="97">
        <v>121</v>
      </c>
      <c r="H42" s="97">
        <v>179</v>
      </c>
      <c r="I42" s="97">
        <v>185</v>
      </c>
      <c r="J42" s="97">
        <v>3588</v>
      </c>
      <c r="K42" s="99">
        <v>3586</v>
      </c>
    </row>
    <row r="43" spans="1:11" x14ac:dyDescent="0.2">
      <c r="A43" s="39" t="s">
        <v>78</v>
      </c>
      <c r="B43" s="95" t="s">
        <v>134</v>
      </c>
      <c r="C43" s="97">
        <v>10047</v>
      </c>
      <c r="D43" s="97">
        <v>87</v>
      </c>
      <c r="E43" s="97">
        <v>115</v>
      </c>
      <c r="F43" s="97">
        <v>415</v>
      </c>
      <c r="G43" s="97">
        <v>372</v>
      </c>
      <c r="H43" s="97">
        <v>43</v>
      </c>
      <c r="I43" s="97">
        <v>15</v>
      </c>
      <c r="J43" s="97">
        <v>10062</v>
      </c>
      <c r="K43" s="99">
        <v>10074</v>
      </c>
    </row>
    <row r="44" spans="1:11" x14ac:dyDescent="0.2">
      <c r="A44" s="39" t="s">
        <v>5</v>
      </c>
      <c r="B44" s="95" t="s">
        <v>127</v>
      </c>
      <c r="C44" s="97">
        <v>20202</v>
      </c>
      <c r="D44" s="97">
        <v>163</v>
      </c>
      <c r="E44" s="97">
        <v>220</v>
      </c>
      <c r="F44" s="97">
        <v>950</v>
      </c>
      <c r="G44" s="97">
        <v>745</v>
      </c>
      <c r="H44" s="97">
        <v>205</v>
      </c>
      <c r="I44" s="97">
        <v>148</v>
      </c>
      <c r="J44" s="97">
        <v>20350</v>
      </c>
      <c r="K44" s="99">
        <v>20276</v>
      </c>
    </row>
    <row r="45" spans="1:11" x14ac:dyDescent="0.2">
      <c r="A45" s="39" t="s">
        <v>135</v>
      </c>
      <c r="B45" s="95" t="s">
        <v>134</v>
      </c>
      <c r="C45" s="97">
        <v>2873</v>
      </c>
      <c r="D45" s="97">
        <v>24</v>
      </c>
      <c r="E45" s="97">
        <v>37</v>
      </c>
      <c r="F45" s="97">
        <v>103</v>
      </c>
      <c r="G45" s="97">
        <v>103</v>
      </c>
      <c r="H45" s="97" t="s">
        <v>190</v>
      </c>
      <c r="I45" s="97">
        <v>-13</v>
      </c>
      <c r="J45" s="97">
        <v>2860</v>
      </c>
      <c r="K45" s="99">
        <v>2868</v>
      </c>
    </row>
    <row r="46" spans="1:11" x14ac:dyDescent="0.2">
      <c r="A46" s="39" t="s">
        <v>189</v>
      </c>
      <c r="B46" s="95" t="s">
        <v>103</v>
      </c>
      <c r="C46" s="97">
        <v>861</v>
      </c>
      <c r="D46" s="97">
        <v>6</v>
      </c>
      <c r="E46" s="97">
        <v>9</v>
      </c>
      <c r="F46" s="97">
        <v>31</v>
      </c>
      <c r="G46" s="97">
        <v>23</v>
      </c>
      <c r="H46" s="97">
        <v>8</v>
      </c>
      <c r="I46" s="97">
        <v>5</v>
      </c>
      <c r="J46" s="97">
        <v>866</v>
      </c>
      <c r="K46" s="99">
        <v>861</v>
      </c>
    </row>
    <row r="47" spans="1:11" x14ac:dyDescent="0.2">
      <c r="A47" s="39" t="s">
        <v>136</v>
      </c>
      <c r="B47" s="95" t="s">
        <v>134</v>
      </c>
      <c r="C47" s="97">
        <v>13634</v>
      </c>
      <c r="D47" s="97">
        <v>133</v>
      </c>
      <c r="E47" s="97">
        <v>79</v>
      </c>
      <c r="F47" s="97">
        <v>958</v>
      </c>
      <c r="G47" s="97">
        <v>726</v>
      </c>
      <c r="H47" s="97">
        <v>232</v>
      </c>
      <c r="I47" s="97">
        <v>286</v>
      </c>
      <c r="J47" s="97">
        <v>13920</v>
      </c>
      <c r="K47" s="99">
        <v>13844</v>
      </c>
    </row>
    <row r="48" spans="1:11" x14ac:dyDescent="0.2">
      <c r="A48" s="39" t="s">
        <v>6</v>
      </c>
      <c r="B48" s="95" t="s">
        <v>100</v>
      </c>
      <c r="C48" s="97">
        <v>45000</v>
      </c>
      <c r="D48" s="97">
        <v>387</v>
      </c>
      <c r="E48" s="97">
        <v>426</v>
      </c>
      <c r="F48" s="97">
        <v>3776</v>
      </c>
      <c r="G48" s="97">
        <v>2309</v>
      </c>
      <c r="H48" s="97">
        <v>1467</v>
      </c>
      <c r="I48" s="97">
        <v>1428</v>
      </c>
      <c r="J48" s="97">
        <v>46428</v>
      </c>
      <c r="K48" s="99">
        <v>45859</v>
      </c>
    </row>
    <row r="49" spans="1:11" x14ac:dyDescent="0.2">
      <c r="A49" s="39" t="s">
        <v>137</v>
      </c>
      <c r="B49" s="95" t="s">
        <v>105</v>
      </c>
      <c r="C49" s="97">
        <v>4050</v>
      </c>
      <c r="D49" s="97">
        <v>25</v>
      </c>
      <c r="E49" s="97">
        <v>29</v>
      </c>
      <c r="F49" s="97">
        <v>162</v>
      </c>
      <c r="G49" s="97">
        <v>113</v>
      </c>
      <c r="H49" s="97">
        <v>49</v>
      </c>
      <c r="I49" s="97">
        <v>45</v>
      </c>
      <c r="J49" s="97">
        <v>4095</v>
      </c>
      <c r="K49" s="99">
        <v>4084</v>
      </c>
    </row>
    <row r="50" spans="1:11" x14ac:dyDescent="0.2">
      <c r="A50" s="39" t="s">
        <v>79</v>
      </c>
      <c r="B50" s="95" t="s">
        <v>100</v>
      </c>
      <c r="C50" s="97">
        <v>8949</v>
      </c>
      <c r="D50" s="97">
        <v>72</v>
      </c>
      <c r="E50" s="97">
        <v>82</v>
      </c>
      <c r="F50" s="97">
        <v>340</v>
      </c>
      <c r="G50" s="97">
        <v>329</v>
      </c>
      <c r="H50" s="97">
        <v>11</v>
      </c>
      <c r="I50" s="97">
        <v>1</v>
      </c>
      <c r="J50" s="97">
        <v>8950</v>
      </c>
      <c r="K50" s="99">
        <v>8941</v>
      </c>
    </row>
    <row r="51" spans="1:11" x14ac:dyDescent="0.2">
      <c r="A51" s="39" t="s">
        <v>138</v>
      </c>
      <c r="B51" s="95" t="s">
        <v>113</v>
      </c>
      <c r="C51" s="97">
        <v>6250</v>
      </c>
      <c r="D51" s="97">
        <v>55</v>
      </c>
      <c r="E51" s="97">
        <v>59</v>
      </c>
      <c r="F51" s="97">
        <v>297</v>
      </c>
      <c r="G51" s="97">
        <v>209</v>
      </c>
      <c r="H51" s="97">
        <v>88</v>
      </c>
      <c r="I51" s="97">
        <v>84</v>
      </c>
      <c r="J51" s="97">
        <v>6334</v>
      </c>
      <c r="K51" s="99">
        <v>6318</v>
      </c>
    </row>
    <row r="52" spans="1:11" x14ac:dyDescent="0.2">
      <c r="A52" s="39" t="s">
        <v>139</v>
      </c>
      <c r="B52" s="95" t="s">
        <v>127</v>
      </c>
      <c r="C52" s="97">
        <v>1417</v>
      </c>
      <c r="D52" s="97">
        <v>10</v>
      </c>
      <c r="E52" s="97">
        <v>17</v>
      </c>
      <c r="F52" s="97">
        <v>38</v>
      </c>
      <c r="G52" s="97">
        <v>45</v>
      </c>
      <c r="H52" s="97">
        <v>-7</v>
      </c>
      <c r="I52" s="97">
        <v>-14</v>
      </c>
      <c r="J52" s="97">
        <v>1403</v>
      </c>
      <c r="K52" s="99">
        <v>1414</v>
      </c>
    </row>
    <row r="53" spans="1:11" x14ac:dyDescent="0.2">
      <c r="A53" s="39" t="s">
        <v>80</v>
      </c>
      <c r="B53" s="95" t="s">
        <v>127</v>
      </c>
      <c r="C53" s="97">
        <v>16220</v>
      </c>
      <c r="D53" s="97">
        <v>124</v>
      </c>
      <c r="E53" s="97">
        <v>189</v>
      </c>
      <c r="F53" s="97">
        <v>547</v>
      </c>
      <c r="G53" s="97">
        <v>485</v>
      </c>
      <c r="H53" s="97">
        <v>62</v>
      </c>
      <c r="I53" s="97">
        <v>-3</v>
      </c>
      <c r="J53" s="97">
        <v>16217</v>
      </c>
      <c r="K53" s="99">
        <v>16218</v>
      </c>
    </row>
    <row r="54" spans="1:11" x14ac:dyDescent="0.2">
      <c r="A54" s="39" t="s">
        <v>140</v>
      </c>
      <c r="B54" s="95" t="s">
        <v>103</v>
      </c>
      <c r="C54" s="97">
        <v>2745</v>
      </c>
      <c r="D54" s="97">
        <v>21</v>
      </c>
      <c r="E54" s="97">
        <v>31</v>
      </c>
      <c r="F54" s="97">
        <v>108</v>
      </c>
      <c r="G54" s="97">
        <v>74</v>
      </c>
      <c r="H54" s="97">
        <v>34</v>
      </c>
      <c r="I54" s="97">
        <v>24</v>
      </c>
      <c r="J54" s="97">
        <v>2769</v>
      </c>
      <c r="K54" s="99">
        <v>2770</v>
      </c>
    </row>
    <row r="55" spans="1:11" x14ac:dyDescent="0.2">
      <c r="A55" s="39" t="s">
        <v>141</v>
      </c>
      <c r="B55" s="95" t="s">
        <v>121</v>
      </c>
      <c r="C55" s="97">
        <v>5696</v>
      </c>
      <c r="D55" s="97">
        <v>41</v>
      </c>
      <c r="E55" s="97">
        <v>77</v>
      </c>
      <c r="F55" s="97">
        <v>181</v>
      </c>
      <c r="G55" s="97">
        <v>157</v>
      </c>
      <c r="H55" s="97">
        <v>24</v>
      </c>
      <c r="I55" s="97">
        <v>-12</v>
      </c>
      <c r="J55" s="97">
        <v>5684</v>
      </c>
      <c r="K55" s="99">
        <v>5692</v>
      </c>
    </row>
    <row r="56" spans="1:11" x14ac:dyDescent="0.2">
      <c r="A56" s="39" t="s">
        <v>142</v>
      </c>
      <c r="B56" s="95" t="s">
        <v>107</v>
      </c>
      <c r="C56" s="97">
        <v>2132</v>
      </c>
      <c r="D56" s="97">
        <v>15</v>
      </c>
      <c r="E56" s="97">
        <v>22</v>
      </c>
      <c r="F56" s="97">
        <v>97</v>
      </c>
      <c r="G56" s="97">
        <v>96</v>
      </c>
      <c r="H56" s="97">
        <v>1</v>
      </c>
      <c r="I56" s="97">
        <v>-6</v>
      </c>
      <c r="J56" s="97">
        <v>2126</v>
      </c>
      <c r="K56" s="99">
        <v>2136</v>
      </c>
    </row>
    <row r="57" spans="1:11" x14ac:dyDescent="0.2">
      <c r="A57" s="39" t="s">
        <v>7</v>
      </c>
      <c r="B57" s="95" t="s">
        <v>134</v>
      </c>
      <c r="C57" s="97">
        <v>15424</v>
      </c>
      <c r="D57" s="97">
        <v>107</v>
      </c>
      <c r="E57" s="97">
        <v>175</v>
      </c>
      <c r="F57" s="97">
        <v>789</v>
      </c>
      <c r="G57" s="97">
        <v>635</v>
      </c>
      <c r="H57" s="97">
        <v>154</v>
      </c>
      <c r="I57" s="97">
        <v>86</v>
      </c>
      <c r="J57" s="97">
        <v>15510</v>
      </c>
      <c r="K57" s="99">
        <v>15511</v>
      </c>
    </row>
    <row r="58" spans="1:11" x14ac:dyDescent="0.2">
      <c r="A58" s="39" t="s">
        <v>143</v>
      </c>
      <c r="B58" s="95" t="s">
        <v>105</v>
      </c>
      <c r="C58" s="97">
        <v>6344</v>
      </c>
      <c r="D58" s="97">
        <v>57</v>
      </c>
      <c r="E58" s="97">
        <v>46</v>
      </c>
      <c r="F58" s="97">
        <v>299</v>
      </c>
      <c r="G58" s="97">
        <v>199</v>
      </c>
      <c r="H58" s="97">
        <v>100</v>
      </c>
      <c r="I58" s="97">
        <v>111</v>
      </c>
      <c r="J58" s="97">
        <v>6455</v>
      </c>
      <c r="K58" s="99">
        <v>6444</v>
      </c>
    </row>
    <row r="59" spans="1:11" x14ac:dyDescent="0.2">
      <c r="A59" s="39" t="s">
        <v>144</v>
      </c>
      <c r="B59" s="95" t="s">
        <v>114</v>
      </c>
      <c r="C59" s="97">
        <v>4886</v>
      </c>
      <c r="D59" s="97">
        <v>56</v>
      </c>
      <c r="E59" s="97">
        <v>41</v>
      </c>
      <c r="F59" s="97">
        <v>169</v>
      </c>
      <c r="G59" s="97">
        <v>181</v>
      </c>
      <c r="H59" s="97">
        <v>-12</v>
      </c>
      <c r="I59" s="97">
        <v>3</v>
      </c>
      <c r="J59" s="97">
        <v>4889</v>
      </c>
      <c r="K59" s="99">
        <v>4903</v>
      </c>
    </row>
    <row r="60" spans="1:11" x14ac:dyDescent="0.2">
      <c r="A60" s="39" t="s">
        <v>81</v>
      </c>
      <c r="B60" s="95" t="s">
        <v>134</v>
      </c>
      <c r="C60" s="97">
        <v>14902</v>
      </c>
      <c r="D60" s="97">
        <v>141</v>
      </c>
      <c r="E60" s="97">
        <v>170</v>
      </c>
      <c r="F60" s="97">
        <v>913</v>
      </c>
      <c r="G60" s="97">
        <v>630</v>
      </c>
      <c r="H60" s="97">
        <v>283</v>
      </c>
      <c r="I60" s="97">
        <v>254</v>
      </c>
      <c r="J60" s="97">
        <v>15156</v>
      </c>
      <c r="K60" s="99">
        <v>15050</v>
      </c>
    </row>
    <row r="61" spans="1:11" x14ac:dyDescent="0.2">
      <c r="A61" s="39" t="s">
        <v>10</v>
      </c>
      <c r="B61" s="95" t="s">
        <v>107</v>
      </c>
      <c r="C61" s="97">
        <v>32743</v>
      </c>
      <c r="D61" s="97">
        <v>271</v>
      </c>
      <c r="E61" s="97">
        <v>359</v>
      </c>
      <c r="F61" s="97">
        <v>1535</v>
      </c>
      <c r="G61" s="97">
        <v>1198</v>
      </c>
      <c r="H61" s="97">
        <v>337</v>
      </c>
      <c r="I61" s="97">
        <v>249</v>
      </c>
      <c r="J61" s="97">
        <v>32992</v>
      </c>
      <c r="K61" s="99">
        <v>32870</v>
      </c>
    </row>
    <row r="62" spans="1:11" x14ac:dyDescent="0.2">
      <c r="A62" s="39" t="s">
        <v>145</v>
      </c>
      <c r="B62" s="95" t="s">
        <v>103</v>
      </c>
      <c r="C62" s="97">
        <v>2195</v>
      </c>
      <c r="D62" s="97">
        <v>26</v>
      </c>
      <c r="E62" s="97">
        <v>19</v>
      </c>
      <c r="F62" s="97">
        <v>86</v>
      </c>
      <c r="G62" s="97">
        <v>58</v>
      </c>
      <c r="H62" s="97">
        <v>28</v>
      </c>
      <c r="I62" s="97">
        <v>35</v>
      </c>
      <c r="J62" s="97">
        <v>2230</v>
      </c>
      <c r="K62" s="99">
        <v>2203</v>
      </c>
    </row>
    <row r="63" spans="1:11" x14ac:dyDescent="0.2">
      <c r="A63" s="39" t="s">
        <v>11</v>
      </c>
      <c r="B63" s="95" t="s">
        <v>121</v>
      </c>
      <c r="C63" s="97">
        <v>15574</v>
      </c>
      <c r="D63" s="97">
        <v>137</v>
      </c>
      <c r="E63" s="97">
        <v>184</v>
      </c>
      <c r="F63" s="97">
        <v>794</v>
      </c>
      <c r="G63" s="97">
        <v>582</v>
      </c>
      <c r="H63" s="97">
        <v>212</v>
      </c>
      <c r="I63" s="97">
        <v>165</v>
      </c>
      <c r="J63" s="97">
        <v>15739</v>
      </c>
      <c r="K63" s="99">
        <v>15754</v>
      </c>
    </row>
    <row r="64" spans="1:11" x14ac:dyDescent="0.2">
      <c r="A64" s="39" t="s">
        <v>146</v>
      </c>
      <c r="B64" s="95" t="s">
        <v>113</v>
      </c>
      <c r="C64" s="97">
        <v>8971</v>
      </c>
      <c r="D64" s="97">
        <v>81</v>
      </c>
      <c r="E64" s="97">
        <v>65</v>
      </c>
      <c r="F64" s="97">
        <v>441</v>
      </c>
      <c r="G64" s="97">
        <v>394</v>
      </c>
      <c r="H64" s="97">
        <v>47</v>
      </c>
      <c r="I64" s="97">
        <v>63</v>
      </c>
      <c r="J64" s="97">
        <v>9034</v>
      </c>
      <c r="K64" s="99">
        <v>9010</v>
      </c>
    </row>
    <row r="65" spans="1:11" x14ac:dyDescent="0.2">
      <c r="A65" s="39" t="s">
        <v>147</v>
      </c>
      <c r="B65" s="95" t="s">
        <v>134</v>
      </c>
      <c r="C65" s="97">
        <v>1628</v>
      </c>
      <c r="D65" s="97">
        <v>20</v>
      </c>
      <c r="E65" s="97">
        <v>33</v>
      </c>
      <c r="F65" s="97">
        <v>79</v>
      </c>
      <c r="G65" s="97">
        <v>31</v>
      </c>
      <c r="H65" s="97">
        <v>48</v>
      </c>
      <c r="I65" s="97">
        <v>35</v>
      </c>
      <c r="J65" s="97">
        <v>1663</v>
      </c>
      <c r="K65" s="99">
        <v>1656</v>
      </c>
    </row>
    <row r="66" spans="1:11" x14ac:dyDescent="0.2">
      <c r="A66" s="39" t="s">
        <v>148</v>
      </c>
      <c r="B66" s="95" t="s">
        <v>107</v>
      </c>
      <c r="C66" s="97">
        <v>4336</v>
      </c>
      <c r="D66" s="97">
        <v>30</v>
      </c>
      <c r="E66" s="97">
        <v>65</v>
      </c>
      <c r="F66" s="97">
        <v>165</v>
      </c>
      <c r="G66" s="97">
        <v>149</v>
      </c>
      <c r="H66" s="97">
        <v>16</v>
      </c>
      <c r="I66" s="97">
        <v>-19</v>
      </c>
      <c r="J66" s="97">
        <v>4317</v>
      </c>
      <c r="K66" s="99">
        <v>4330</v>
      </c>
    </row>
    <row r="67" spans="1:11" x14ac:dyDescent="0.2">
      <c r="A67" s="39" t="s">
        <v>149</v>
      </c>
      <c r="B67" s="95" t="s">
        <v>113</v>
      </c>
      <c r="C67" s="97">
        <v>5290</v>
      </c>
      <c r="D67" s="97">
        <v>39</v>
      </c>
      <c r="E67" s="97">
        <v>40</v>
      </c>
      <c r="F67" s="97">
        <v>332</v>
      </c>
      <c r="G67" s="97">
        <v>226</v>
      </c>
      <c r="H67" s="97">
        <v>106</v>
      </c>
      <c r="I67" s="97">
        <v>105</v>
      </c>
      <c r="J67" s="97">
        <v>5395</v>
      </c>
      <c r="K67" s="99">
        <v>5352</v>
      </c>
    </row>
    <row r="68" spans="1:11" x14ac:dyDescent="0.2">
      <c r="A68" s="39" t="s">
        <v>150</v>
      </c>
      <c r="B68" s="95" t="s">
        <v>113</v>
      </c>
      <c r="C68" s="97">
        <v>3749</v>
      </c>
      <c r="D68" s="97">
        <v>29</v>
      </c>
      <c r="E68" s="97">
        <v>40</v>
      </c>
      <c r="F68" s="97">
        <v>135</v>
      </c>
      <c r="G68" s="97">
        <v>104</v>
      </c>
      <c r="H68" s="97">
        <v>31</v>
      </c>
      <c r="I68" s="97">
        <v>20</v>
      </c>
      <c r="J68" s="97">
        <v>3769</v>
      </c>
      <c r="K68" s="99">
        <v>3765</v>
      </c>
    </row>
    <row r="69" spans="1:11" x14ac:dyDescent="0.2">
      <c r="A69" s="39" t="s">
        <v>82</v>
      </c>
      <c r="B69" s="95" t="s">
        <v>105</v>
      </c>
      <c r="C69" s="97">
        <v>16775</v>
      </c>
      <c r="D69" s="97">
        <v>131</v>
      </c>
      <c r="E69" s="97">
        <v>160</v>
      </c>
      <c r="F69" s="97">
        <v>896</v>
      </c>
      <c r="G69" s="97">
        <v>687</v>
      </c>
      <c r="H69" s="97">
        <v>209</v>
      </c>
      <c r="I69" s="97">
        <v>180</v>
      </c>
      <c r="J69" s="97">
        <v>16955</v>
      </c>
      <c r="K69" s="99">
        <v>16880</v>
      </c>
    </row>
    <row r="70" spans="1:11" x14ac:dyDescent="0.2">
      <c r="A70" s="39" t="s">
        <v>151</v>
      </c>
      <c r="B70" s="95" t="s">
        <v>134</v>
      </c>
      <c r="C70" s="97">
        <v>3235</v>
      </c>
      <c r="D70" s="97">
        <v>30</v>
      </c>
      <c r="E70" s="97">
        <v>43</v>
      </c>
      <c r="F70" s="97">
        <v>126</v>
      </c>
      <c r="G70" s="97">
        <v>95</v>
      </c>
      <c r="H70" s="97">
        <v>31</v>
      </c>
      <c r="I70" s="97">
        <v>18</v>
      </c>
      <c r="J70" s="97">
        <v>3253</v>
      </c>
      <c r="K70" s="99">
        <v>3235</v>
      </c>
    </row>
    <row r="71" spans="1:11" x14ac:dyDescent="0.2">
      <c r="A71" s="39" t="s">
        <v>152</v>
      </c>
      <c r="B71" s="95" t="s">
        <v>103</v>
      </c>
      <c r="C71" s="97">
        <v>3834</v>
      </c>
      <c r="D71" s="97">
        <v>26</v>
      </c>
      <c r="E71" s="97">
        <v>42</v>
      </c>
      <c r="F71" s="97">
        <v>192</v>
      </c>
      <c r="G71" s="97">
        <v>135</v>
      </c>
      <c r="H71" s="97">
        <v>57</v>
      </c>
      <c r="I71" s="97">
        <v>41</v>
      </c>
      <c r="J71" s="97">
        <v>3875</v>
      </c>
      <c r="K71" s="99">
        <v>3872</v>
      </c>
    </row>
    <row r="72" spans="1:11" x14ac:dyDescent="0.2">
      <c r="A72" s="39" t="s">
        <v>83</v>
      </c>
      <c r="B72" s="95" t="s">
        <v>107</v>
      </c>
      <c r="C72" s="97">
        <v>6833</v>
      </c>
      <c r="D72" s="97">
        <v>63</v>
      </c>
      <c r="E72" s="97">
        <v>84</v>
      </c>
      <c r="F72" s="97">
        <v>183</v>
      </c>
      <c r="G72" s="97">
        <v>184</v>
      </c>
      <c r="H72" s="97">
        <v>-1</v>
      </c>
      <c r="I72" s="97">
        <v>-22</v>
      </c>
      <c r="J72" s="97">
        <v>6811</v>
      </c>
      <c r="K72" s="99">
        <v>6823</v>
      </c>
    </row>
    <row r="73" spans="1:11" x14ac:dyDescent="0.2">
      <c r="A73" s="39" t="s">
        <v>153</v>
      </c>
      <c r="B73" s="95" t="s">
        <v>107</v>
      </c>
      <c r="C73" s="97">
        <v>2942</v>
      </c>
      <c r="D73" s="97">
        <v>29</v>
      </c>
      <c r="E73" s="97">
        <v>36</v>
      </c>
      <c r="F73" s="97">
        <v>84</v>
      </c>
      <c r="G73" s="97">
        <v>77</v>
      </c>
      <c r="H73" s="97">
        <v>7</v>
      </c>
      <c r="I73" s="97" t="s">
        <v>190</v>
      </c>
      <c r="J73" s="97">
        <v>2942</v>
      </c>
      <c r="K73" s="99">
        <v>2943</v>
      </c>
    </row>
    <row r="74" spans="1:11" x14ac:dyDescent="0.2">
      <c r="A74" s="39" t="s">
        <v>84</v>
      </c>
      <c r="B74" s="95" t="s">
        <v>109</v>
      </c>
      <c r="C74" s="97">
        <v>16557</v>
      </c>
      <c r="D74" s="97">
        <v>140</v>
      </c>
      <c r="E74" s="97">
        <v>158</v>
      </c>
      <c r="F74" s="97">
        <v>893</v>
      </c>
      <c r="G74" s="97">
        <v>692</v>
      </c>
      <c r="H74" s="97">
        <v>201</v>
      </c>
      <c r="I74" s="97">
        <v>183</v>
      </c>
      <c r="J74" s="97">
        <v>16740</v>
      </c>
      <c r="K74" s="99">
        <v>16690</v>
      </c>
    </row>
    <row r="75" spans="1:11" x14ac:dyDescent="0.2">
      <c r="A75" s="39" t="s">
        <v>154</v>
      </c>
      <c r="B75" s="95" t="s">
        <v>109</v>
      </c>
      <c r="C75" s="97">
        <v>1976</v>
      </c>
      <c r="D75" s="97">
        <v>12</v>
      </c>
      <c r="E75" s="97">
        <v>34</v>
      </c>
      <c r="F75" s="97">
        <v>97</v>
      </c>
      <c r="G75" s="97">
        <v>74</v>
      </c>
      <c r="H75" s="97">
        <v>23</v>
      </c>
      <c r="I75" s="97">
        <v>1</v>
      </c>
      <c r="J75" s="97">
        <v>1977</v>
      </c>
      <c r="K75" s="99">
        <v>1983</v>
      </c>
    </row>
    <row r="76" spans="1:11" x14ac:dyDescent="0.2">
      <c r="A76" s="39" t="s">
        <v>155</v>
      </c>
      <c r="B76" s="95" t="s">
        <v>109</v>
      </c>
      <c r="C76" s="97">
        <v>5341</v>
      </c>
      <c r="D76" s="97">
        <v>52</v>
      </c>
      <c r="E76" s="97">
        <v>56</v>
      </c>
      <c r="F76" s="97">
        <v>142</v>
      </c>
      <c r="G76" s="97">
        <v>125</v>
      </c>
      <c r="H76" s="97">
        <v>17</v>
      </c>
      <c r="I76" s="97">
        <v>13</v>
      </c>
      <c r="J76" s="97">
        <v>5354</v>
      </c>
      <c r="K76" s="99">
        <v>5346</v>
      </c>
    </row>
    <row r="77" spans="1:11" x14ac:dyDescent="0.2">
      <c r="A77" s="39" t="s">
        <v>156</v>
      </c>
      <c r="B77" s="95" t="s">
        <v>103</v>
      </c>
      <c r="C77" s="97">
        <v>1460</v>
      </c>
      <c r="D77" s="97">
        <v>10</v>
      </c>
      <c r="E77" s="97">
        <v>13</v>
      </c>
      <c r="F77" s="97">
        <v>142</v>
      </c>
      <c r="G77" s="97">
        <v>79</v>
      </c>
      <c r="H77" s="97">
        <v>63</v>
      </c>
      <c r="I77" s="97">
        <v>60</v>
      </c>
      <c r="J77" s="97">
        <v>1520</v>
      </c>
      <c r="K77" s="99">
        <v>1477</v>
      </c>
    </row>
    <row r="78" spans="1:11" x14ac:dyDescent="0.2">
      <c r="A78" s="39" t="s">
        <v>157</v>
      </c>
      <c r="B78" s="95" t="s">
        <v>114</v>
      </c>
      <c r="C78" s="97">
        <v>2164</v>
      </c>
      <c r="D78" s="97">
        <v>18</v>
      </c>
      <c r="E78" s="97">
        <v>26</v>
      </c>
      <c r="F78" s="97">
        <v>116</v>
      </c>
      <c r="G78" s="97">
        <v>67</v>
      </c>
      <c r="H78" s="97">
        <v>49</v>
      </c>
      <c r="I78" s="97">
        <v>41</v>
      </c>
      <c r="J78" s="97">
        <v>2205</v>
      </c>
      <c r="K78" s="99">
        <v>2185</v>
      </c>
    </row>
    <row r="79" spans="1:11" x14ac:dyDescent="0.2">
      <c r="A79" s="39" t="s">
        <v>158</v>
      </c>
      <c r="B79" s="95" t="s">
        <v>103</v>
      </c>
      <c r="C79" s="97">
        <v>5731</v>
      </c>
      <c r="D79" s="97">
        <v>47</v>
      </c>
      <c r="E79" s="97">
        <v>72</v>
      </c>
      <c r="F79" s="97">
        <v>131</v>
      </c>
      <c r="G79" s="97">
        <v>120</v>
      </c>
      <c r="H79" s="97">
        <v>11</v>
      </c>
      <c r="I79" s="97">
        <v>-14</v>
      </c>
      <c r="J79" s="97">
        <v>5717</v>
      </c>
      <c r="K79" s="99">
        <v>5720</v>
      </c>
    </row>
    <row r="80" spans="1:11" x14ac:dyDescent="0.2">
      <c r="A80" s="39" t="s">
        <v>159</v>
      </c>
      <c r="B80" s="95" t="s">
        <v>111</v>
      </c>
      <c r="C80" s="97">
        <v>3154</v>
      </c>
      <c r="D80" s="97">
        <v>29</v>
      </c>
      <c r="E80" s="97">
        <v>47</v>
      </c>
      <c r="F80" s="97">
        <v>97</v>
      </c>
      <c r="G80" s="97">
        <v>97</v>
      </c>
      <c r="H80" s="97" t="s">
        <v>190</v>
      </c>
      <c r="I80" s="97">
        <v>-18</v>
      </c>
      <c r="J80" s="97">
        <v>3136</v>
      </c>
      <c r="K80" s="99">
        <v>3146</v>
      </c>
    </row>
    <row r="81" spans="1:11" x14ac:dyDescent="0.2">
      <c r="A81" s="39" t="s">
        <v>160</v>
      </c>
      <c r="B81" s="95" t="s">
        <v>109</v>
      </c>
      <c r="C81" s="97">
        <v>5013</v>
      </c>
      <c r="D81" s="97">
        <v>45</v>
      </c>
      <c r="E81" s="97">
        <v>53</v>
      </c>
      <c r="F81" s="97">
        <v>343</v>
      </c>
      <c r="G81" s="97">
        <v>142</v>
      </c>
      <c r="H81" s="97">
        <v>201</v>
      </c>
      <c r="I81" s="97">
        <v>193</v>
      </c>
      <c r="J81" s="97">
        <v>5206</v>
      </c>
      <c r="K81" s="99">
        <v>5135</v>
      </c>
    </row>
    <row r="82" spans="1:11" x14ac:dyDescent="0.2">
      <c r="A82" s="39" t="s">
        <v>161</v>
      </c>
      <c r="B82" s="95" t="s">
        <v>105</v>
      </c>
      <c r="C82" s="97">
        <v>7404</v>
      </c>
      <c r="D82" s="97">
        <v>76</v>
      </c>
      <c r="E82" s="97">
        <v>59</v>
      </c>
      <c r="F82" s="97">
        <v>332</v>
      </c>
      <c r="G82" s="97">
        <v>249</v>
      </c>
      <c r="H82" s="97">
        <v>83</v>
      </c>
      <c r="I82" s="97">
        <v>100</v>
      </c>
      <c r="J82" s="97">
        <v>7504</v>
      </c>
      <c r="K82" s="99">
        <v>7496</v>
      </c>
    </row>
    <row r="83" spans="1:11" x14ac:dyDescent="0.2">
      <c r="A83" s="39" t="s">
        <v>162</v>
      </c>
      <c r="B83" s="95" t="s">
        <v>127</v>
      </c>
      <c r="C83" s="97">
        <v>2293</v>
      </c>
      <c r="D83" s="97">
        <v>19</v>
      </c>
      <c r="E83" s="97">
        <v>17</v>
      </c>
      <c r="F83" s="97">
        <v>54</v>
      </c>
      <c r="G83" s="97">
        <v>52</v>
      </c>
      <c r="H83" s="97">
        <v>2</v>
      </c>
      <c r="I83" s="97">
        <v>4</v>
      </c>
      <c r="J83" s="97">
        <v>2297</v>
      </c>
      <c r="K83" s="99">
        <v>2289</v>
      </c>
    </row>
    <row r="84" spans="1:11" x14ac:dyDescent="0.2">
      <c r="A84" s="39" t="s">
        <v>163</v>
      </c>
      <c r="B84" s="95" t="s">
        <v>109</v>
      </c>
      <c r="C84" s="97">
        <v>2986</v>
      </c>
      <c r="D84" s="97">
        <v>19</v>
      </c>
      <c r="E84" s="97">
        <v>50</v>
      </c>
      <c r="F84" s="97">
        <v>163</v>
      </c>
      <c r="G84" s="97">
        <v>70</v>
      </c>
      <c r="H84" s="97">
        <v>93</v>
      </c>
      <c r="I84" s="97">
        <v>62</v>
      </c>
      <c r="J84" s="97">
        <v>3048</v>
      </c>
      <c r="K84" s="99">
        <v>3028</v>
      </c>
    </row>
    <row r="85" spans="1:11" x14ac:dyDescent="0.2">
      <c r="A85" s="39" t="s">
        <v>85</v>
      </c>
      <c r="B85" s="95" t="s">
        <v>103</v>
      </c>
      <c r="C85" s="97">
        <v>11438</v>
      </c>
      <c r="D85" s="97">
        <v>93</v>
      </c>
      <c r="E85" s="97">
        <v>134</v>
      </c>
      <c r="F85" s="97">
        <v>334</v>
      </c>
      <c r="G85" s="97">
        <v>276</v>
      </c>
      <c r="H85" s="97">
        <v>58</v>
      </c>
      <c r="I85" s="97">
        <v>17</v>
      </c>
      <c r="J85" s="97">
        <v>11455</v>
      </c>
      <c r="K85" s="99">
        <v>11453</v>
      </c>
    </row>
    <row r="86" spans="1:11" x14ac:dyDescent="0.2">
      <c r="A86" s="39" t="s">
        <v>86</v>
      </c>
      <c r="B86" s="95" t="s">
        <v>103</v>
      </c>
      <c r="C86" s="97">
        <v>4651</v>
      </c>
      <c r="D86" s="97">
        <v>42</v>
      </c>
      <c r="E86" s="97">
        <v>55</v>
      </c>
      <c r="F86" s="97">
        <v>169</v>
      </c>
      <c r="G86" s="97">
        <v>119</v>
      </c>
      <c r="H86" s="97">
        <v>50</v>
      </c>
      <c r="I86" s="97">
        <v>37</v>
      </c>
      <c r="J86" s="97">
        <v>4688</v>
      </c>
      <c r="K86" s="99">
        <v>4686</v>
      </c>
    </row>
    <row r="87" spans="1:11" x14ac:dyDescent="0.2">
      <c r="A87" s="39" t="s">
        <v>164</v>
      </c>
      <c r="B87" s="95" t="s">
        <v>114</v>
      </c>
      <c r="C87" s="97">
        <v>2088</v>
      </c>
      <c r="D87" s="97">
        <v>31</v>
      </c>
      <c r="E87" s="97">
        <v>21</v>
      </c>
      <c r="F87" s="97">
        <v>76</v>
      </c>
      <c r="G87" s="97">
        <v>58</v>
      </c>
      <c r="H87" s="97">
        <v>18</v>
      </c>
      <c r="I87" s="97">
        <v>28</v>
      </c>
      <c r="J87" s="97">
        <v>2116</v>
      </c>
      <c r="K87" s="99">
        <v>2116</v>
      </c>
    </row>
    <row r="88" spans="1:11" x14ac:dyDescent="0.2">
      <c r="A88" s="39" t="s">
        <v>165</v>
      </c>
      <c r="B88" s="95" t="s">
        <v>104</v>
      </c>
      <c r="C88" s="97">
        <v>4154</v>
      </c>
      <c r="D88" s="97">
        <v>46</v>
      </c>
      <c r="E88" s="97">
        <v>58</v>
      </c>
      <c r="F88" s="97">
        <v>154</v>
      </c>
      <c r="G88" s="97">
        <v>176</v>
      </c>
      <c r="H88" s="97">
        <v>-22</v>
      </c>
      <c r="I88" s="97">
        <v>-34</v>
      </c>
      <c r="J88" s="97">
        <v>4120</v>
      </c>
      <c r="K88" s="99">
        <v>4118</v>
      </c>
    </row>
    <row r="89" spans="1:11" x14ac:dyDescent="0.2">
      <c r="A89" s="39" t="s">
        <v>166</v>
      </c>
      <c r="B89" s="95" t="s">
        <v>111</v>
      </c>
      <c r="C89" s="97">
        <v>4767</v>
      </c>
      <c r="D89" s="97">
        <v>25</v>
      </c>
      <c r="E89" s="97">
        <v>78</v>
      </c>
      <c r="F89" s="97">
        <v>181</v>
      </c>
      <c r="G89" s="97">
        <v>146</v>
      </c>
      <c r="H89" s="97">
        <v>35</v>
      </c>
      <c r="I89" s="97">
        <v>-18</v>
      </c>
      <c r="J89" s="97">
        <v>4749</v>
      </c>
      <c r="K89" s="99">
        <v>4749</v>
      </c>
    </row>
    <row r="90" spans="1:11" x14ac:dyDescent="0.2">
      <c r="A90" s="39" t="s">
        <v>167</v>
      </c>
      <c r="B90" s="95" t="s">
        <v>104</v>
      </c>
      <c r="C90" s="97">
        <v>2240</v>
      </c>
      <c r="D90" s="97">
        <v>23</v>
      </c>
      <c r="E90" s="97">
        <v>32</v>
      </c>
      <c r="F90" s="97">
        <v>106</v>
      </c>
      <c r="G90" s="97">
        <v>95</v>
      </c>
      <c r="H90" s="97">
        <v>11</v>
      </c>
      <c r="I90" s="97">
        <v>2</v>
      </c>
      <c r="J90" s="97">
        <v>2242</v>
      </c>
      <c r="K90" s="99">
        <v>2220</v>
      </c>
    </row>
  </sheetData>
  <mergeCells count="12">
    <mergeCell ref="A1:J1"/>
    <mergeCell ref="J3:J4"/>
    <mergeCell ref="K3:K4"/>
    <mergeCell ref="A3:A4"/>
    <mergeCell ref="B3:B4"/>
    <mergeCell ref="C3:C4"/>
    <mergeCell ref="D3:D4"/>
    <mergeCell ref="E3:E4"/>
    <mergeCell ref="F3:F4"/>
    <mergeCell ref="G3:G4"/>
    <mergeCell ref="H3:I3"/>
    <mergeCell ref="A2:H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Obsah</vt:lpstr>
      <vt:lpstr>Tabulka1</vt:lpstr>
      <vt:lpstr>Tabulka2</vt:lpstr>
      <vt:lpstr>Tabulka3</vt:lpstr>
      <vt:lpstr>Tabulka4</vt:lpstr>
      <vt:lpstr>Tabulka5</vt:lpstr>
      <vt:lpstr>Tabulka6</vt:lpstr>
      <vt:lpstr>Tabulka7</vt:lpstr>
      <vt:lpstr>Tabulka8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hajek2389</dc:creator>
  <cp:lastModifiedBy>Anděl Jan</cp:lastModifiedBy>
  <cp:lastPrinted>2016-03-16T12:36:27Z</cp:lastPrinted>
  <dcterms:created xsi:type="dcterms:W3CDTF">2009-06-10T15:12:24Z</dcterms:created>
  <dcterms:modified xsi:type="dcterms:W3CDTF">2024-03-20T09:27:39Z</dcterms:modified>
</cp:coreProperties>
</file>