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15" i="1" l="1"/>
  <c r="F14" i="1"/>
</calcChain>
</file>

<file path=xl/sharedStrings.xml><?xml version="1.0" encoding="utf-8"?>
<sst xmlns="http://schemas.openxmlformats.org/spreadsheetml/2006/main" count="31" uniqueCount="27">
  <si>
    <t>Tabulka 1: Obyvatelstvo hl. m. Prahy za 1. pololetí (absolutně, relativně, meziroční změny)</t>
  </si>
  <si>
    <t>Ukazatel</t>
  </si>
  <si>
    <t>Počet absolutně (1. pololetí)</t>
  </si>
  <si>
    <t>Počet na 1 000 obyvatel</t>
  </si>
  <si>
    <t>Sňatky</t>
  </si>
  <si>
    <t>Rozvody</t>
  </si>
  <si>
    <t>Živě narození</t>
  </si>
  <si>
    <r>
      <t xml:space="preserve">  z toho mimo manželství</t>
    </r>
    <r>
      <rPr>
        <vertAlign val="superscript"/>
        <sz val="8"/>
        <rFont val="Arial"/>
        <family val="2"/>
      </rPr>
      <t>1)</t>
    </r>
  </si>
  <si>
    <t>Zemřelí</t>
  </si>
  <si>
    <r>
      <t xml:space="preserve">  z toho do 1 roku</t>
    </r>
    <r>
      <rPr>
        <vertAlign val="superscript"/>
        <sz val="8"/>
        <rFont val="Arial"/>
        <family val="2"/>
      </rPr>
      <t>2)</t>
    </r>
  </si>
  <si>
    <t>Přistěhovalí</t>
  </si>
  <si>
    <t>Vystěhovalí</t>
  </si>
  <si>
    <t>Přirozený přírůstek</t>
  </si>
  <si>
    <t>Přírůstek stěhováním</t>
  </si>
  <si>
    <t xml:space="preserve">  z toho s ostatními regiony ČR</t>
  </si>
  <si>
    <t xml:space="preserve">  z toho se zahraničím</t>
  </si>
  <si>
    <t>Celkový přírůstek</t>
  </si>
  <si>
    <t>Počet obyvatel k 30. 6.</t>
  </si>
  <si>
    <t>x</t>
  </si>
  <si>
    <t>Střední stav obyvatelstva</t>
  </si>
  <si>
    <t>.</t>
  </si>
  <si>
    <t>Poznámky:</t>
  </si>
  <si>
    <r>
      <t>1)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relativní údaj udává podíl živě narozených dětí mimo manželství (v %)</t>
    </r>
  </si>
  <si>
    <r>
      <t>2)</t>
    </r>
    <r>
      <rPr>
        <i/>
        <sz val="8"/>
        <rFont val="Arial"/>
        <family val="2"/>
      </rPr>
      <t xml:space="preserve"> relativní údaj je na 1 000 živě narozených</t>
    </r>
  </si>
  <si>
    <r>
      <t>2022</t>
    </r>
    <r>
      <rPr>
        <vertAlign val="superscript"/>
        <sz val="8"/>
        <rFont val="Arial CE"/>
        <charset val="238"/>
      </rPr>
      <t>p)</t>
    </r>
  </si>
  <si>
    <r>
      <t>p)</t>
    </r>
    <r>
      <rPr>
        <i/>
        <sz val="8"/>
        <rFont val="Arial"/>
        <family val="2"/>
      </rPr>
      <t xml:space="preserve"> za rok 2022 se jedná o předběžné údaje; údaje z roku 2021 jsou definitivní</t>
    </r>
  </si>
  <si>
    <r>
      <t>Rozdíl 
2022</t>
    </r>
    <r>
      <rPr>
        <vertAlign val="superscript"/>
        <sz val="8"/>
        <rFont val="Arial CE"/>
        <charset val="238"/>
      </rPr>
      <t>p)</t>
    </r>
    <r>
      <rPr>
        <sz val="8"/>
        <rFont val="Arial CE"/>
        <family val="2"/>
        <charset val="238"/>
      </rPr>
      <t>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</si>
</sst>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9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name val="Arial CE"/>
      <charset val="238"/>
    </font>
    <font>
      <sz val="8"/>
      <color indexed="9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2" borderId="1" xfId="0" applyNumberFormat="1" applyFont="1" applyFill="1" applyBorder="1" applyAlignment="1"/>
    <xf numFmtId="1" fontId="2" fillId="2" borderId="2" xfId="0" applyNumberFormat="1" applyFont="1" applyFill="1" applyBorder="1" applyAlignment="1"/>
    <xf numFmtId="1" fontId="0" fillId="2" borderId="3" xfId="0" applyNumberFormat="1" applyFill="1" applyBorder="1"/>
    <xf numFmtId="1" fontId="3" fillId="2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/>
    <xf numFmtId="1" fontId="9" fillId="2" borderId="0" xfId="0" applyNumberFormat="1" applyFont="1" applyFill="1" applyBorder="1" applyAlignment="1">
      <alignment horizontal="right"/>
    </xf>
    <xf numFmtId="1" fontId="0" fillId="2" borderId="0" xfId="0" applyNumberFormat="1" applyFill="1" applyBorder="1"/>
    <xf numFmtId="0" fontId="0" fillId="2" borderId="0" xfId="0" applyFill="1"/>
    <xf numFmtId="1" fontId="5" fillId="2" borderId="11" xfId="0" applyNumberFormat="1" applyFont="1" applyFill="1" applyBorder="1"/>
    <xf numFmtId="1" fontId="5" fillId="2" borderId="13" xfId="0" applyNumberFormat="1" applyFont="1" applyFill="1" applyBorder="1"/>
    <xf numFmtId="1" fontId="5" fillId="2" borderId="14" xfId="0" applyNumberFormat="1" applyFont="1" applyFill="1" applyBorder="1"/>
    <xf numFmtId="1" fontId="7" fillId="2" borderId="0" xfId="0" applyNumberFormat="1" applyFont="1" applyFill="1" applyBorder="1"/>
    <xf numFmtId="1" fontId="6" fillId="2" borderId="0" xfId="0" applyNumberFormat="1" applyFont="1" applyFill="1" applyBorder="1"/>
    <xf numFmtId="165" fontId="3" fillId="2" borderId="7" xfId="0" applyNumberFormat="1" applyFont="1" applyFill="1" applyBorder="1"/>
    <xf numFmtId="165" fontId="3" fillId="2" borderId="8" xfId="0" applyNumberFormat="1" applyFont="1" applyFill="1" applyBorder="1" applyAlignment="1">
      <alignment horizontal="right"/>
    </xf>
    <xf numFmtId="165" fontId="3" fillId="2" borderId="8" xfId="0" applyNumberFormat="1" applyFont="1" applyFill="1" applyBorder="1"/>
    <xf numFmtId="165" fontId="3" fillId="2" borderId="10" xfId="0" applyNumberFormat="1" applyFont="1" applyFill="1" applyBorder="1"/>
    <xf numFmtId="166" fontId="3" fillId="2" borderId="7" xfId="0" applyNumberFormat="1" applyFont="1" applyFill="1" applyBorder="1"/>
    <xf numFmtId="166" fontId="3" fillId="2" borderId="8" xfId="0" applyNumberFormat="1" applyFont="1" applyFill="1" applyBorder="1" applyAlignment="1">
      <alignment horizontal="right"/>
    </xf>
    <xf numFmtId="166" fontId="3" fillId="2" borderId="8" xfId="0" applyNumberFormat="1" applyFont="1" applyFill="1" applyBorder="1"/>
    <xf numFmtId="166" fontId="3" fillId="2" borderId="10" xfId="0" applyNumberFormat="1" applyFont="1" applyFill="1" applyBorder="1" applyAlignment="1">
      <alignment horizontal="right"/>
    </xf>
    <xf numFmtId="164" fontId="0" fillId="2" borderId="0" xfId="0" applyNumberFormat="1" applyFill="1"/>
    <xf numFmtId="1" fontId="3" fillId="2" borderId="1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/>
  </sheetViews>
  <sheetFormatPr defaultColWidth="9.140625" defaultRowHeight="15" x14ac:dyDescent="0.25"/>
  <cols>
    <col min="1" max="1" width="21.85546875" style="9" customWidth="1"/>
    <col min="2" max="6" width="11.42578125" style="9" customWidth="1"/>
    <col min="7" max="7" width="4.42578125" style="9" customWidth="1"/>
    <col min="8" max="16384" width="9.140625" style="9"/>
  </cols>
  <sheetData>
    <row r="1" spans="1:9" ht="15.75" thickBot="1" x14ac:dyDescent="0.3">
      <c r="A1" s="1" t="s">
        <v>0</v>
      </c>
      <c r="B1" s="2"/>
      <c r="C1" s="2"/>
      <c r="D1" s="2"/>
      <c r="E1" s="2"/>
      <c r="F1" s="3"/>
    </row>
    <row r="2" spans="1:9" x14ac:dyDescent="0.25">
      <c r="A2" s="24" t="s">
        <v>1</v>
      </c>
      <c r="B2" s="26" t="s">
        <v>2</v>
      </c>
      <c r="C2" s="26"/>
      <c r="D2" s="26"/>
      <c r="E2" s="27" t="s">
        <v>3</v>
      </c>
      <c r="F2" s="28"/>
    </row>
    <row r="3" spans="1:9" ht="23.25" thickBot="1" x14ac:dyDescent="0.3">
      <c r="A3" s="25"/>
      <c r="B3" s="4">
        <v>2021</v>
      </c>
      <c r="C3" s="4" t="s">
        <v>24</v>
      </c>
      <c r="D3" s="5" t="s">
        <v>26</v>
      </c>
      <c r="E3" s="4">
        <v>2021</v>
      </c>
      <c r="F3" s="4" t="s">
        <v>24</v>
      </c>
    </row>
    <row r="4" spans="1:9" x14ac:dyDescent="0.25">
      <c r="A4" s="10" t="s">
        <v>4</v>
      </c>
      <c r="B4" s="15">
        <v>1945</v>
      </c>
      <c r="C4" s="15">
        <v>2741</v>
      </c>
      <c r="D4" s="15">
        <v>933</v>
      </c>
      <c r="E4" s="19">
        <v>3.1025549590892343</v>
      </c>
      <c r="F4" s="19">
        <v>4.3</v>
      </c>
      <c r="H4" s="23"/>
    </row>
    <row r="5" spans="1:9" x14ac:dyDescent="0.25">
      <c r="A5" s="11" t="s">
        <v>5</v>
      </c>
      <c r="B5" s="16">
        <v>1214</v>
      </c>
      <c r="C5" s="16">
        <v>1241</v>
      </c>
      <c r="D5" s="16">
        <v>119</v>
      </c>
      <c r="E5" s="20">
        <v>1.9365047405317894</v>
      </c>
      <c r="F5" s="20">
        <v>2</v>
      </c>
      <c r="H5" s="23"/>
    </row>
    <row r="6" spans="1:9" x14ac:dyDescent="0.25">
      <c r="A6" s="11" t="s">
        <v>6</v>
      </c>
      <c r="B6" s="17">
        <v>7515</v>
      </c>
      <c r="C6" s="17">
        <v>6588</v>
      </c>
      <c r="D6" s="17">
        <v>-721</v>
      </c>
      <c r="E6" s="21">
        <v>11.987506692830641</v>
      </c>
      <c r="F6" s="21">
        <v>10.4</v>
      </c>
      <c r="H6" s="23"/>
      <c r="I6" s="23"/>
    </row>
    <row r="7" spans="1:9" x14ac:dyDescent="0.25">
      <c r="A7" s="11" t="s">
        <v>7</v>
      </c>
      <c r="B7" s="17">
        <v>3042</v>
      </c>
      <c r="C7" s="17">
        <v>2807</v>
      </c>
      <c r="D7" s="17">
        <v>-171</v>
      </c>
      <c r="E7" s="21">
        <f>B7/B6*100</f>
        <v>40.47904191616766</v>
      </c>
      <c r="F7" s="21">
        <v>42.6</v>
      </c>
      <c r="H7" s="23"/>
      <c r="I7" s="23"/>
    </row>
    <row r="8" spans="1:9" x14ac:dyDescent="0.25">
      <c r="A8" s="11" t="s">
        <v>8</v>
      </c>
      <c r="B8" s="17">
        <v>7881</v>
      </c>
      <c r="C8" s="17">
        <v>6243</v>
      </c>
      <c r="D8" s="17">
        <v>-1544</v>
      </c>
      <c r="E8" s="21">
        <v>12.571329374078282</v>
      </c>
      <c r="F8" s="21">
        <v>9.8000000000000007</v>
      </c>
      <c r="H8" s="23"/>
      <c r="I8" s="23"/>
    </row>
    <row r="9" spans="1:9" x14ac:dyDescent="0.25">
      <c r="A9" s="11" t="s">
        <v>9</v>
      </c>
      <c r="B9" s="17">
        <v>15</v>
      </c>
      <c r="C9" s="17">
        <v>9</v>
      </c>
      <c r="D9" s="17">
        <v>-6</v>
      </c>
      <c r="E9" s="21">
        <v>1.996007984031936</v>
      </c>
      <c r="F9" s="21">
        <v>1.3661202185792349</v>
      </c>
      <c r="H9" s="23"/>
    </row>
    <row r="10" spans="1:9" x14ac:dyDescent="0.25">
      <c r="A10" s="11" t="s">
        <v>10</v>
      </c>
      <c r="B10" s="17">
        <v>24428</v>
      </c>
      <c r="C10" s="17">
        <v>22600</v>
      </c>
      <c r="D10" s="17">
        <v>-2002</v>
      </c>
      <c r="E10" s="21">
        <v>38.966176113435381</v>
      </c>
      <c r="F10" s="21">
        <v>35.700000000000003</v>
      </c>
      <c r="H10" s="23"/>
    </row>
    <row r="11" spans="1:9" x14ac:dyDescent="0.25">
      <c r="A11" s="11" t="s">
        <v>11</v>
      </c>
      <c r="B11" s="17">
        <v>16302</v>
      </c>
      <c r="C11" s="17">
        <v>18052</v>
      </c>
      <c r="D11" s="17">
        <v>214</v>
      </c>
      <c r="E11" s="21">
        <v>26.004036474587505</v>
      </c>
      <c r="F11" s="21">
        <v>28.5</v>
      </c>
      <c r="H11" s="23"/>
    </row>
    <row r="12" spans="1:9" x14ac:dyDescent="0.25">
      <c r="A12" s="11" t="s">
        <v>12</v>
      </c>
      <c r="B12" s="17">
        <v>-366</v>
      </c>
      <c r="C12" s="17">
        <v>345</v>
      </c>
      <c r="D12" s="17">
        <v>823</v>
      </c>
      <c r="E12" s="21">
        <v>-0.58382268124764003</v>
      </c>
      <c r="F12" s="21">
        <v>0.5</v>
      </c>
      <c r="H12" s="23"/>
    </row>
    <row r="13" spans="1:9" x14ac:dyDescent="0.25">
      <c r="A13" s="11" t="s">
        <v>13</v>
      </c>
      <c r="B13" s="17">
        <v>8126</v>
      </c>
      <c r="C13" s="17">
        <v>4548</v>
      </c>
      <c r="D13" s="17">
        <v>-2216</v>
      </c>
      <c r="E13" s="21">
        <v>12.962139638847876</v>
      </c>
      <c r="F13" s="21">
        <v>7.2</v>
      </c>
      <c r="H13" s="23"/>
      <c r="I13" s="23"/>
    </row>
    <row r="14" spans="1:9" x14ac:dyDescent="0.25">
      <c r="A14" s="11" t="s">
        <v>14</v>
      </c>
      <c r="B14" s="17">
        <v>-2007</v>
      </c>
      <c r="C14" s="17">
        <v>-2632</v>
      </c>
      <c r="D14" s="17">
        <v>-741</v>
      </c>
      <c r="E14" s="20">
        <v>-3.2014538832350095</v>
      </c>
      <c r="F14" s="20">
        <f>C14/C18*1000</f>
        <v>-2.0592503921729706</v>
      </c>
      <c r="H14" s="23"/>
    </row>
    <row r="15" spans="1:9" x14ac:dyDescent="0.25">
      <c r="A15" s="11" t="s">
        <v>15</v>
      </c>
      <c r="B15" s="17">
        <v>10133</v>
      </c>
      <c r="C15" s="17">
        <v>7180</v>
      </c>
      <c r="D15" s="17">
        <v>-1475</v>
      </c>
      <c r="E15" s="20">
        <v>16.163593522082884</v>
      </c>
      <c r="F15" s="20">
        <f>C15/C18*1000</f>
        <v>5.617559960411068</v>
      </c>
      <c r="H15" s="23"/>
      <c r="I15" s="23"/>
    </row>
    <row r="16" spans="1:9" x14ac:dyDescent="0.25">
      <c r="A16" s="11" t="s">
        <v>16</v>
      </c>
      <c r="B16" s="17">
        <v>7760</v>
      </c>
      <c r="C16" s="17">
        <v>4893</v>
      </c>
      <c r="D16" s="17">
        <v>-1393</v>
      </c>
      <c r="E16" s="21">
        <v>12.378316957600235</v>
      </c>
      <c r="F16" s="21">
        <v>7.7</v>
      </c>
      <c r="H16" s="23"/>
    </row>
    <row r="17" spans="1:8" x14ac:dyDescent="0.25">
      <c r="A17" s="11" t="s">
        <v>17</v>
      </c>
      <c r="B17" s="17">
        <v>1267173</v>
      </c>
      <c r="C17" s="17">
        <v>1280299</v>
      </c>
      <c r="D17" s="17">
        <v>-61071</v>
      </c>
      <c r="E17" s="20" t="s">
        <v>18</v>
      </c>
      <c r="F17" s="20" t="s">
        <v>18</v>
      </c>
      <c r="H17" s="23"/>
    </row>
    <row r="18" spans="1:8" x14ac:dyDescent="0.25">
      <c r="A18" s="12" t="s">
        <v>19</v>
      </c>
      <c r="B18" s="18">
        <v>1264196</v>
      </c>
      <c r="C18" s="18">
        <v>1278135</v>
      </c>
      <c r="D18" s="18">
        <v>-59372</v>
      </c>
      <c r="E18" s="22" t="s">
        <v>18</v>
      </c>
      <c r="F18" s="22" t="s">
        <v>18</v>
      </c>
      <c r="H18" s="23"/>
    </row>
    <row r="19" spans="1:8" ht="12.75" customHeight="1" x14ac:dyDescent="0.25">
      <c r="A19" s="13" t="s">
        <v>21</v>
      </c>
      <c r="B19" s="6"/>
      <c r="C19" s="6"/>
      <c r="D19" s="6"/>
      <c r="E19" s="6"/>
      <c r="F19" s="7" t="s">
        <v>20</v>
      </c>
    </row>
    <row r="20" spans="1:8" ht="12.75" customHeight="1" x14ac:dyDescent="0.25">
      <c r="A20" s="14" t="s">
        <v>25</v>
      </c>
      <c r="B20" s="8"/>
      <c r="C20" s="8"/>
      <c r="D20" s="8"/>
      <c r="E20" s="8"/>
      <c r="F20" s="8"/>
    </row>
    <row r="21" spans="1:8" ht="12.75" customHeight="1" x14ac:dyDescent="0.25">
      <c r="A21" s="14" t="s">
        <v>22</v>
      </c>
      <c r="B21" s="8"/>
      <c r="C21" s="8"/>
      <c r="D21" s="8"/>
      <c r="E21" s="8"/>
      <c r="F21" s="8"/>
    </row>
    <row r="22" spans="1:8" ht="12.75" customHeight="1" x14ac:dyDescent="0.25">
      <c r="A22" s="14" t="s">
        <v>23</v>
      </c>
      <c r="B22" s="8"/>
      <c r="C22" s="8"/>
      <c r="D22" s="8"/>
      <c r="E22" s="8"/>
      <c r="F22" s="8"/>
    </row>
  </sheetData>
  <mergeCells count="3">
    <mergeCell ref="A2:A3"/>
    <mergeCell ref="B2:D2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2022-09-12T09:35:12Z</dcterms:modified>
</cp:coreProperties>
</file>