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dhorska6253\Documents\1_DISK\krajOcimaStatistiky\2024\ekonomika\"/>
    </mc:Choice>
  </mc:AlternateContent>
  <bookViews>
    <workbookView xWindow="120" yWindow="72" windowWidth="15132" windowHeight="8136"/>
  </bookViews>
  <sheets>
    <sheet name="zamestnani odvetvi" sheetId="1" r:id="rId1"/>
  </sheets>
  <calcPr calcId="162913"/>
</workbook>
</file>

<file path=xl/calcChain.xml><?xml version="1.0" encoding="utf-8"?>
<calcChain xmlns="http://schemas.openxmlformats.org/spreadsheetml/2006/main">
  <c r="D9" i="1" l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E8" i="1"/>
  <c r="D8" i="1"/>
</calcChain>
</file>

<file path=xl/sharedStrings.xml><?xml version="1.0" encoding="utf-8"?>
<sst xmlns="http://schemas.openxmlformats.org/spreadsheetml/2006/main" count="33" uniqueCount="29">
  <si>
    <t>Zemědělství, lesnictví a rybářství</t>
  </si>
  <si>
    <t>Těžba a dobývání</t>
  </si>
  <si>
    <t>Zpracovatelský průmysl</t>
  </si>
  <si>
    <t>Výroba a rozvod elektřiny, plynu, tepla</t>
  </si>
  <si>
    <t>Zásob. vodou; činnosti souvis. s odpady</t>
  </si>
  <si>
    <t>Stavebnictví</t>
  </si>
  <si>
    <t>Velkoobchod a maloob.; opr. mot. vozidel</t>
  </si>
  <si>
    <t>Doprava a skladování</t>
  </si>
  <si>
    <t>Ubytování, stravování a pohostinství</t>
  </si>
  <si>
    <t>Informační a komunikační činnosti</t>
  </si>
  <si>
    <t>Peněžnictví a pojišťovnictví</t>
  </si>
  <si>
    <t>Činnosti v oblasti nemovitostí</t>
  </si>
  <si>
    <t>Profesní, vědecké a technické činnosti</t>
  </si>
  <si>
    <t>Administrativní a podpůrné činnosti</t>
  </si>
  <si>
    <t>Veřejná správa a obrana; pov. soc. zabezp.</t>
  </si>
  <si>
    <t>Vzdělávání</t>
  </si>
  <si>
    <t>Zdravotní a sociální péče</t>
  </si>
  <si>
    <t>Kulturní, zábavní a rekreační činnosti</t>
  </si>
  <si>
    <t>Ostatní činnosti</t>
  </si>
  <si>
    <t>z toho:</t>
  </si>
  <si>
    <t>Celkem</t>
  </si>
  <si>
    <t>Kraj očima statistiky - hl. m. Praha</t>
  </si>
  <si>
    <t>Zdroj dat: Výběrové šetření pracovních sil, ČSÚ</t>
  </si>
  <si>
    <t>ČR</t>
  </si>
  <si>
    <t>v %</t>
  </si>
  <si>
    <t>Praha</t>
  </si>
  <si>
    <t>Zaměstnané osoby podle odvětví ekonomické činnosti v roce 2022 (tis. osob)*</t>
  </si>
  <si>
    <t>* podle nové metodiky vážení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</si>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</sst>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\-#,##0.0\ "/>
  </numFmts>
  <fonts count="10" x14ac:knownFonts="1"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3"/>
      <name val="Arial CE"/>
      <charset val="238"/>
    </font>
    <font>
      <sz val="8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8"/>
      <color theme="1"/>
      <name val="Arial"/>
      <family val="2"/>
      <charset val="238"/>
    </font>
    <font>
      <sz val="13"/>
      <name val="Arial"/>
      <family val="2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4659260841701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medium">
        <color theme="0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0" fillId="2" borderId="4" xfId="0" applyFill="1" applyBorder="1" applyAlignment="1">
      <alignment horizontal="left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2" fillId="3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164" fontId="1" fillId="0" borderId="7" xfId="0" applyNumberFormat="1" applyFont="1" applyFill="1" applyBorder="1"/>
    <xf numFmtId="0" fontId="2" fillId="3" borderId="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8" fillId="0" borderId="0" xfId="0" applyFont="1" applyFill="1" applyBorder="1"/>
    <xf numFmtId="0" fontId="7" fillId="0" borderId="0" xfId="0" applyFont="1" applyAlignment="1">
      <alignment horizontal="right"/>
    </xf>
    <xf numFmtId="0" fontId="0" fillId="0" borderId="4" xfId="0" applyFill="1" applyBorder="1" applyAlignment="1">
      <alignment horizontal="left"/>
    </xf>
    <xf numFmtId="164" fontId="0" fillId="0" borderId="4" xfId="0" applyNumberFormat="1" applyFill="1" applyBorder="1" applyAlignment="1"/>
    <xf numFmtId="0" fontId="0" fillId="2" borderId="4" xfId="0" applyFill="1" applyBorder="1" applyAlignment="1">
      <alignment horizontal="left"/>
    </xf>
    <xf numFmtId="164" fontId="0" fillId="2" borderId="4" xfId="0" applyNumberFormat="1" applyFill="1" applyBorder="1" applyAlignment="1"/>
    <xf numFmtId="0" fontId="1" fillId="0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164" fontId="9" fillId="0" borderId="4" xfId="0" applyNumberFormat="1" applyFont="1" applyFill="1" applyBorder="1" applyAlignment="1"/>
    <xf numFmtId="164" fontId="9" fillId="2" borderId="4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Zaměstnané osoby podle odvětví v Praze (2022)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2942602853655637"/>
          <c:y val="9.8777021706747431E-2"/>
          <c:w val="0.53398284062228851"/>
          <c:h val="0.812401929763006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98-4885-982D-5ADDFC533EA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398-4885-982D-5ADDFC533EA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398-4885-982D-5ADDFC533EA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398-4885-982D-5ADDFC533EA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0398-4885-982D-5ADDFC533EA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398-4885-982D-5ADDFC533EA4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0398-4885-982D-5ADDFC533EA4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2">
                  <a:lumMod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0398-4885-982D-5ADDFC533EA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0398-4885-982D-5ADDFC533EA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0398-4885-982D-5ADDFC533EA4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0398-4885-982D-5ADDFC533EA4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0398-4885-982D-5ADDFC533EA4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0398-4885-982D-5ADDFC533EA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E-0398-4885-982D-5ADDFC533EA4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3-0398-4885-982D-5ADDFC533EA4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7-0398-4885-982D-5ADDFC533EA4}"/>
              </c:ext>
            </c:extLst>
          </c:dPt>
          <c:cat>
            <c:strRef>
              <c:f>'zamestnani odvetvi'!$A$8:$A$26</c:f>
              <c:strCache>
                <c:ptCount val="19"/>
                <c:pt idx="0">
                  <c:v>Zemědělství, lesnictví a rybářství</c:v>
                </c:pt>
                <c:pt idx="1">
                  <c:v>Těžba a dobývání</c:v>
                </c:pt>
                <c:pt idx="2">
                  <c:v>Zpracovatelský průmysl</c:v>
                </c:pt>
                <c:pt idx="3">
                  <c:v>Výroba a rozvod elektřiny, plynu, tepla</c:v>
                </c:pt>
                <c:pt idx="4">
                  <c:v>Zásob. vodou; činnosti souvis. s odpady</c:v>
                </c:pt>
                <c:pt idx="5">
                  <c:v>Stavebnictví</c:v>
                </c:pt>
                <c:pt idx="6">
                  <c:v>Velkoobchod a maloob.; opr. mot. vozidel</c:v>
                </c:pt>
                <c:pt idx="7">
                  <c:v>Doprava a skladování</c:v>
                </c:pt>
                <c:pt idx="8">
                  <c:v>Ubytování, stravování a pohostinství</c:v>
                </c:pt>
                <c:pt idx="9">
                  <c:v>Informační a komunikační činnosti</c:v>
                </c:pt>
                <c:pt idx="10">
                  <c:v>Peněžnictví a pojišťovnictví</c:v>
                </c:pt>
                <c:pt idx="11">
                  <c:v>Činnosti v oblasti nemovitostí</c:v>
                </c:pt>
                <c:pt idx="12">
                  <c:v>Profesní, vědecké a technické činnosti</c:v>
                </c:pt>
                <c:pt idx="13">
                  <c:v>Administrativní a podpůrné činnosti</c:v>
                </c:pt>
                <c:pt idx="14">
                  <c:v>Veřejná správa a obrana; pov. soc. zabezp.</c:v>
                </c:pt>
                <c:pt idx="15">
                  <c:v>Vzdělávání</c:v>
                </c:pt>
                <c:pt idx="16">
                  <c:v>Zdravotní a sociální péče</c:v>
                </c:pt>
                <c:pt idx="17">
                  <c:v>Kulturní, zábavní a rekreační činnosti</c:v>
                </c:pt>
                <c:pt idx="18">
                  <c:v>Ostatní činnosti</c:v>
                </c:pt>
              </c:strCache>
            </c:strRef>
          </c:cat>
          <c:val>
            <c:numRef>
              <c:f>'zamestnani odvetvi'!$C$8:$C$26</c:f>
              <c:numCache>
                <c:formatCode>#\ ##0.0_ ;\-#\ ##0.0\ </c:formatCode>
                <c:ptCount val="19"/>
                <c:pt idx="0">
                  <c:v>1.5697049985</c:v>
                </c:pt>
                <c:pt idx="1">
                  <c:v>0</c:v>
                </c:pt>
                <c:pt idx="2">
                  <c:v>51.263085743250002</c:v>
                </c:pt>
                <c:pt idx="3">
                  <c:v>7.0591707689999996</c:v>
                </c:pt>
                <c:pt idx="4">
                  <c:v>2.9850314007500001</c:v>
                </c:pt>
                <c:pt idx="5">
                  <c:v>44.672377767</c:v>
                </c:pt>
                <c:pt idx="6">
                  <c:v>71.39122141675</c:v>
                </c:pt>
                <c:pt idx="7">
                  <c:v>34.776139344000001</c:v>
                </c:pt>
                <c:pt idx="8">
                  <c:v>25.200971590249999</c:v>
                </c:pt>
                <c:pt idx="9">
                  <c:v>67.792430337750005</c:v>
                </c:pt>
                <c:pt idx="10">
                  <c:v>42.2427330875</c:v>
                </c:pt>
                <c:pt idx="11">
                  <c:v>15.355867984750001</c:v>
                </c:pt>
                <c:pt idx="12">
                  <c:v>79.597004654749995</c:v>
                </c:pt>
                <c:pt idx="13">
                  <c:v>21.988940066249999</c:v>
                </c:pt>
                <c:pt idx="14">
                  <c:v>44.599514310250001</c:v>
                </c:pt>
                <c:pt idx="15">
                  <c:v>47.344990192499999</c:v>
                </c:pt>
                <c:pt idx="16">
                  <c:v>52.674890564249999</c:v>
                </c:pt>
                <c:pt idx="17">
                  <c:v>21.743938028500001</c:v>
                </c:pt>
                <c:pt idx="18">
                  <c:v>14.14687185975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8-4885-982D-5ADDFC533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overlap val="16"/>
        <c:axId val="64594688"/>
        <c:axId val="64596224"/>
      </c:barChart>
      <c:catAx>
        <c:axId val="64594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96224"/>
        <c:crosses val="autoZero"/>
        <c:auto val="1"/>
        <c:lblAlgn val="ctr"/>
        <c:lblOffset val="100"/>
        <c:noMultiLvlLbl val="0"/>
      </c:catAx>
      <c:valAx>
        <c:axId val="64596224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latin typeface="Arial" panose="020B0604020202020204" pitchFamily="34" charset="0"/>
                    <a:cs typeface="Arial" panose="020B0604020202020204" pitchFamily="34" charset="0"/>
                  </a:rPr>
                  <a:t>zaměstnaní v tisících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94688"/>
        <c:crosses val="autoZero"/>
        <c:crossBetween val="between"/>
        <c:majorUnit val="10"/>
      </c:valAx>
      <c:spPr>
        <a:noFill/>
        <a:ln w="3175">
          <a:solidFill>
            <a:schemeClr val="accent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27</xdr:row>
      <xdr:rowOff>49529</xdr:rowOff>
    </xdr:from>
    <xdr:to>
      <xdr:col>4</xdr:col>
      <xdr:colOff>647700</xdr:colOff>
      <xdr:row>55</xdr:row>
      <xdr:rowOff>45720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</xdr:colOff>
      <xdr:row>60</xdr:row>
      <xdr:rowOff>38100</xdr:rowOff>
    </xdr:from>
    <xdr:to>
      <xdr:col>4</xdr:col>
      <xdr:colOff>312420</xdr:colOff>
      <xdr:row>63</xdr:row>
      <xdr:rowOff>114645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" y="8907780"/>
          <a:ext cx="5227320" cy="510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tabSelected="1" workbookViewId="0"/>
  </sheetViews>
  <sheetFormatPr defaultRowHeight="11.4" x14ac:dyDescent="0.2"/>
  <cols>
    <col min="1" max="1" width="40.75" customWidth="1"/>
    <col min="2" max="5" width="13.375" customWidth="1"/>
  </cols>
  <sheetData>
    <row r="1" spans="1:7" ht="15.6" x14ac:dyDescent="0.3">
      <c r="A1" s="8" t="s">
        <v>21</v>
      </c>
    </row>
    <row r="2" spans="1:7" ht="3" customHeight="1" x14ac:dyDescent="0.3">
      <c r="A2" s="8"/>
    </row>
    <row r="3" spans="1:7" s="1" customFormat="1" ht="13.8" customHeight="1" thickBot="1" x14ac:dyDescent="0.3">
      <c r="A3" s="17" t="s">
        <v>26</v>
      </c>
      <c r="B3" s="9"/>
      <c r="C3" s="9"/>
    </row>
    <row r="4" spans="1:7" s="1" customFormat="1" ht="13.8" thickBot="1" x14ac:dyDescent="0.3">
      <c r="A4" s="15"/>
      <c r="B4" s="11" t="s">
        <v>23</v>
      </c>
      <c r="C4" s="11" t="s">
        <v>25</v>
      </c>
      <c r="D4" s="12" t="s">
        <v>24</v>
      </c>
      <c r="E4" s="12"/>
    </row>
    <row r="5" spans="1:7" ht="15.6" customHeight="1" thickBot="1" x14ac:dyDescent="0.25">
      <c r="A5" s="16"/>
      <c r="B5" s="14"/>
      <c r="C5" s="14"/>
      <c r="D5" s="2" t="s">
        <v>23</v>
      </c>
      <c r="E5" s="3" t="s">
        <v>25</v>
      </c>
    </row>
    <row r="6" spans="1:7" ht="12.9" customHeight="1" x14ac:dyDescent="0.25">
      <c r="A6" s="4" t="s">
        <v>20</v>
      </c>
      <c r="B6" s="13">
        <v>4984.5309816685003</v>
      </c>
      <c r="C6" s="13">
        <v>647.79126154000005</v>
      </c>
      <c r="D6" s="13">
        <v>100</v>
      </c>
      <c r="E6" s="13">
        <v>100</v>
      </c>
    </row>
    <row r="7" spans="1:7" ht="12.9" customHeight="1" x14ac:dyDescent="0.2">
      <c r="A7" s="5" t="s">
        <v>19</v>
      </c>
      <c r="B7" s="6"/>
      <c r="C7" s="6"/>
      <c r="D7" s="6"/>
      <c r="E7" s="6"/>
    </row>
    <row r="8" spans="1:7" ht="12.6" customHeight="1" x14ac:dyDescent="0.3">
      <c r="A8" s="20" t="s">
        <v>0</v>
      </c>
      <c r="B8" s="21">
        <v>133.14592536974999</v>
      </c>
      <c r="C8" s="21">
        <v>1.5697049985</v>
      </c>
      <c r="D8" s="21">
        <f>B8/B$6*100</f>
        <v>2.6711826219842512</v>
      </c>
      <c r="E8" s="21">
        <f>C8/C$6*100</f>
        <v>0.24231648243730952</v>
      </c>
      <c r="G8" s="18"/>
    </row>
    <row r="9" spans="1:7" ht="12.6" customHeight="1" x14ac:dyDescent="0.3">
      <c r="A9" s="22" t="s">
        <v>1</v>
      </c>
      <c r="B9" s="23">
        <v>23.508345481999999</v>
      </c>
      <c r="C9" s="7" t="s">
        <v>28</v>
      </c>
      <c r="D9" s="23">
        <f t="shared" ref="D9:D26" si="0">B9/B$6*100</f>
        <v>0.47162602797446984</v>
      </c>
      <c r="E9" s="7" t="s">
        <v>28</v>
      </c>
      <c r="G9" s="18"/>
    </row>
    <row r="10" spans="1:7" ht="12.6" customHeight="1" x14ac:dyDescent="0.3">
      <c r="A10" s="24" t="s">
        <v>2</v>
      </c>
      <c r="B10" s="21">
        <v>1292.23930989675</v>
      </c>
      <c r="C10" s="21">
        <v>51.263085743250002</v>
      </c>
      <c r="D10" s="26">
        <f t="shared" si="0"/>
        <v>25.924993036439936</v>
      </c>
      <c r="E10" s="26">
        <f t="shared" ref="E9:E26" si="1">C10/C$6*100</f>
        <v>7.9135191823029238</v>
      </c>
      <c r="G10" s="18"/>
    </row>
    <row r="11" spans="1:7" ht="12.6" customHeight="1" x14ac:dyDescent="0.3">
      <c r="A11" s="22" t="s">
        <v>3</v>
      </c>
      <c r="B11" s="23">
        <v>51.4549565035</v>
      </c>
      <c r="C11" s="23">
        <v>7.0591707689999996</v>
      </c>
      <c r="D11" s="23">
        <f t="shared" si="0"/>
        <v>1.0322928414475658</v>
      </c>
      <c r="E11" s="23">
        <f t="shared" si="1"/>
        <v>1.0897292365781792</v>
      </c>
      <c r="G11" s="18"/>
    </row>
    <row r="12" spans="1:7" ht="12.6" customHeight="1" x14ac:dyDescent="0.3">
      <c r="A12" s="20" t="s">
        <v>4</v>
      </c>
      <c r="B12" s="21">
        <v>59.83999561225</v>
      </c>
      <c r="C12" s="21">
        <v>2.9850314007500001</v>
      </c>
      <c r="D12" s="21">
        <f t="shared" si="0"/>
        <v>1.200514067067137</v>
      </c>
      <c r="E12" s="21">
        <f t="shared" si="1"/>
        <v>0.46080143064197215</v>
      </c>
      <c r="G12" s="18"/>
    </row>
    <row r="13" spans="1:7" ht="12.6" customHeight="1" x14ac:dyDescent="0.3">
      <c r="A13" s="22" t="s">
        <v>5</v>
      </c>
      <c r="B13" s="23">
        <v>391.70525498975002</v>
      </c>
      <c r="C13" s="23">
        <v>44.672377767</v>
      </c>
      <c r="D13" s="23">
        <f t="shared" si="0"/>
        <v>7.858417500669888</v>
      </c>
      <c r="E13" s="23">
        <f t="shared" si="1"/>
        <v>6.8961068818372064</v>
      </c>
      <c r="G13" s="18"/>
    </row>
    <row r="14" spans="1:7" ht="12.6" customHeight="1" x14ac:dyDescent="0.3">
      <c r="A14" s="24" t="s">
        <v>6</v>
      </c>
      <c r="B14" s="21">
        <v>559.01612918650005</v>
      </c>
      <c r="C14" s="21">
        <v>71.39122141675</v>
      </c>
      <c r="D14" s="26">
        <f t="shared" si="0"/>
        <v>11.215019652648992</v>
      </c>
      <c r="E14" s="26">
        <f t="shared" si="1"/>
        <v>11.020713871167542</v>
      </c>
      <c r="G14" s="18"/>
    </row>
    <row r="15" spans="1:7" ht="12.6" customHeight="1" x14ac:dyDescent="0.3">
      <c r="A15" s="25" t="s">
        <v>7</v>
      </c>
      <c r="B15" s="23">
        <v>308.20078099850002</v>
      </c>
      <c r="C15" s="23">
        <v>34.776139344000001</v>
      </c>
      <c r="D15" s="27">
        <f t="shared" si="0"/>
        <v>6.1831450568160422</v>
      </c>
      <c r="E15" s="23">
        <f t="shared" si="1"/>
        <v>5.3684174839478951</v>
      </c>
      <c r="G15" s="18"/>
    </row>
    <row r="16" spans="1:7" ht="12.6" customHeight="1" x14ac:dyDescent="0.3">
      <c r="A16" s="20" t="s">
        <v>8</v>
      </c>
      <c r="B16" s="21">
        <v>155.83761830074999</v>
      </c>
      <c r="C16" s="21">
        <v>25.200971590249999</v>
      </c>
      <c r="D16" s="21">
        <f t="shared" si="0"/>
        <v>3.1264249108666506</v>
      </c>
      <c r="E16" s="21">
        <f t="shared" si="1"/>
        <v>3.8902919947298304</v>
      </c>
      <c r="G16" s="18"/>
    </row>
    <row r="17" spans="1:7" ht="12.6" customHeight="1" x14ac:dyDescent="0.3">
      <c r="A17" s="25" t="s">
        <v>9</v>
      </c>
      <c r="B17" s="23">
        <v>188.97251097</v>
      </c>
      <c r="C17" s="23">
        <v>67.792430337750005</v>
      </c>
      <c r="D17" s="23">
        <f t="shared" si="0"/>
        <v>3.7911793840780619</v>
      </c>
      <c r="E17" s="27">
        <f t="shared" si="1"/>
        <v>10.465165920359352</v>
      </c>
      <c r="G17" s="18"/>
    </row>
    <row r="18" spans="1:7" ht="12.6" customHeight="1" x14ac:dyDescent="0.3">
      <c r="A18" s="20" t="s">
        <v>10</v>
      </c>
      <c r="B18" s="21">
        <v>116.40941129550001</v>
      </c>
      <c r="C18" s="21">
        <v>42.2427330875</v>
      </c>
      <c r="D18" s="21">
        <f t="shared" si="0"/>
        <v>2.3354135368727031</v>
      </c>
      <c r="E18" s="21">
        <f t="shared" si="1"/>
        <v>6.5210408962720443</v>
      </c>
      <c r="G18" s="18"/>
    </row>
    <row r="19" spans="1:7" ht="12.6" customHeight="1" x14ac:dyDescent="0.3">
      <c r="A19" s="22" t="s">
        <v>11</v>
      </c>
      <c r="B19" s="23">
        <v>43.478378357499999</v>
      </c>
      <c r="C19" s="23">
        <v>15.355867984750001</v>
      </c>
      <c r="D19" s="23">
        <f t="shared" si="0"/>
        <v>0.87226618747881135</v>
      </c>
      <c r="E19" s="23">
        <f t="shared" si="1"/>
        <v>2.3704963151624425</v>
      </c>
      <c r="G19" s="18"/>
    </row>
    <row r="20" spans="1:7" ht="12.6" customHeight="1" x14ac:dyDescent="0.3">
      <c r="A20" s="24" t="s">
        <v>12</v>
      </c>
      <c r="B20" s="21">
        <v>252.47288955824999</v>
      </c>
      <c r="C20" s="21">
        <v>79.597004654749995</v>
      </c>
      <c r="D20" s="21">
        <f t="shared" si="0"/>
        <v>5.0651283036812078</v>
      </c>
      <c r="E20" s="26">
        <f t="shared" si="1"/>
        <v>12.287446494033173</v>
      </c>
      <c r="G20" s="18"/>
    </row>
    <row r="21" spans="1:7" ht="12.6" customHeight="1" x14ac:dyDescent="0.3">
      <c r="A21" s="22" t="s">
        <v>13</v>
      </c>
      <c r="B21" s="23">
        <v>109.738228303</v>
      </c>
      <c r="C21" s="23">
        <v>21.988940066249999</v>
      </c>
      <c r="D21" s="23">
        <f t="shared" si="0"/>
        <v>2.2015758093706683</v>
      </c>
      <c r="E21" s="23">
        <f t="shared" si="1"/>
        <v>3.3944483928318969</v>
      </c>
      <c r="G21" s="18"/>
    </row>
    <row r="22" spans="1:7" ht="12.6" customHeight="1" x14ac:dyDescent="0.3">
      <c r="A22" s="24" t="s">
        <v>14</v>
      </c>
      <c r="B22" s="21">
        <v>330.67046306625002</v>
      </c>
      <c r="C22" s="21">
        <v>44.599514310250001</v>
      </c>
      <c r="D22" s="26">
        <f t="shared" si="0"/>
        <v>6.6339333486410146</v>
      </c>
      <c r="E22" s="21">
        <f t="shared" si="1"/>
        <v>6.8848588979454854</v>
      </c>
      <c r="G22" s="18"/>
    </row>
    <row r="23" spans="1:7" ht="12.6" customHeight="1" x14ac:dyDescent="0.3">
      <c r="A23" s="25" t="s">
        <v>15</v>
      </c>
      <c r="B23" s="23">
        <v>360.17297948700002</v>
      </c>
      <c r="C23" s="23">
        <v>47.344990192499999</v>
      </c>
      <c r="D23" s="27">
        <f t="shared" si="0"/>
        <v>7.2258148421907755</v>
      </c>
      <c r="E23" s="27">
        <f t="shared" si="1"/>
        <v>7.308679971993806</v>
      </c>
      <c r="G23" s="18"/>
    </row>
    <row r="24" spans="1:7" ht="12.6" customHeight="1" x14ac:dyDescent="0.3">
      <c r="A24" s="20" t="s">
        <v>16</v>
      </c>
      <c r="B24" s="21">
        <v>392.60460484275001</v>
      </c>
      <c r="C24" s="21">
        <v>52.674890564249999</v>
      </c>
      <c r="D24" s="21">
        <f t="shared" si="0"/>
        <v>7.8764603186663562</v>
      </c>
      <c r="E24" s="21">
        <f t="shared" si="1"/>
        <v>8.1314605014932599</v>
      </c>
      <c r="G24" s="18"/>
    </row>
    <row r="25" spans="1:7" ht="12.6" customHeight="1" x14ac:dyDescent="0.3">
      <c r="A25" s="22" t="s">
        <v>17</v>
      </c>
      <c r="B25" s="23">
        <v>87.955711052249995</v>
      </c>
      <c r="C25" s="23">
        <v>21.743938028500001</v>
      </c>
      <c r="D25" s="23">
        <f t="shared" si="0"/>
        <v>1.7645734649001636</v>
      </c>
      <c r="E25" s="23">
        <f t="shared" si="1"/>
        <v>3.356627253169167</v>
      </c>
      <c r="G25" s="18"/>
    </row>
    <row r="26" spans="1:7" ht="12.6" customHeight="1" x14ac:dyDescent="0.3">
      <c r="A26" s="20" t="s">
        <v>18</v>
      </c>
      <c r="B26" s="21">
        <v>89.51903113425</v>
      </c>
      <c r="C26" s="21">
        <v>14.14687185975</v>
      </c>
      <c r="D26" s="21">
        <f t="shared" si="0"/>
        <v>1.7959368988470965</v>
      </c>
      <c r="E26" s="21">
        <f t="shared" si="1"/>
        <v>2.1838627193146309</v>
      </c>
      <c r="G26" s="18"/>
    </row>
    <row r="27" spans="1:7" ht="12" customHeight="1" x14ac:dyDescent="0.2">
      <c r="A27" s="10" t="s">
        <v>22</v>
      </c>
      <c r="E27" s="19" t="s">
        <v>27</v>
      </c>
    </row>
    <row r="56" spans="1:1" ht="2.4" customHeight="1" x14ac:dyDescent="0.2"/>
    <row r="57" spans="1:1" x14ac:dyDescent="0.2">
      <c r="A57" s="10" t="s">
        <v>22</v>
      </c>
    </row>
    <row r="59" spans="1:1" ht="4.5" customHeight="1" x14ac:dyDescent="0.2"/>
  </sheetData>
  <mergeCells count="4">
    <mergeCell ref="B4:B5"/>
    <mergeCell ref="C4:C5"/>
    <mergeCell ref="D4:E4"/>
    <mergeCell ref="A4:A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zamestnani odvetvi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Dragoun</dc:creator>
  <cp:lastModifiedBy>Podhorská Jana</cp:lastModifiedBy>
  <cp:lastPrinted>2024-02-22T14:40:59Z</cp:lastPrinted>
  <dcterms:created xsi:type="dcterms:W3CDTF">2011-06-03T06:07:23Z</dcterms:created>
  <dcterms:modified xsi:type="dcterms:W3CDTF">2024-02-22T14:43:06Z</dcterms:modified>
</cp:coreProperties>
</file>