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data\casove rady\"/>
    </mc:Choice>
  </mc:AlternateContent>
  <bookViews>
    <workbookView xWindow="0" yWindow="0" windowWidth="19164" windowHeight="6228"/>
  </bookViews>
  <sheets>
    <sheet name="CR_DokByt_MC" sheetId="1" r:id="rId1"/>
  </sheets>
  <definedNames>
    <definedName name="_xlnm._FilterDatabase" localSheetId="0" hidden="1">CR_DokByt_MC!$A$1:$BI$113</definedName>
  </definedNames>
  <calcPr calcId="162913"/>
</workbook>
</file>

<file path=xl/calcChain.xml><?xml version="1.0" encoding="utf-8"?>
<calcChain xmlns="http://schemas.openxmlformats.org/spreadsheetml/2006/main">
  <c r="D129" i="1" l="1"/>
  <c r="D130" i="1"/>
  <c r="D131" i="1"/>
  <c r="D132" i="1"/>
  <c r="D133" i="1"/>
  <c r="D128" i="1"/>
  <c r="D94" i="1" l="1"/>
  <c r="D90" i="1"/>
</calcChain>
</file>

<file path=xl/sharedStrings.xml><?xml version="1.0" encoding="utf-8"?>
<sst xmlns="http://schemas.openxmlformats.org/spreadsheetml/2006/main" count="3638" uniqueCount="93">
  <si>
    <t>Hl. m. Praha</t>
  </si>
  <si>
    <t>Praha 1</t>
  </si>
  <si>
    <t>Praha 2</t>
  </si>
  <si>
    <t>Praha 3</t>
  </si>
  <si>
    <t>Praha 4</t>
  </si>
  <si>
    <t>Praha-
Kunratice</t>
  </si>
  <si>
    <t>Praha 5</t>
  </si>
  <si>
    <t>Praha-
Slivenec</t>
  </si>
  <si>
    <t>Praha 6</t>
  </si>
  <si>
    <t>Praha-
Lysolaje</t>
  </si>
  <si>
    <t>Praha-
Nebušice</t>
  </si>
  <si>
    <t>Praha-Přední Kopanina</t>
  </si>
  <si>
    <t>Praha-
Suchdol</t>
  </si>
  <si>
    <t>Praha 7</t>
  </si>
  <si>
    <t>Praha-Troja</t>
  </si>
  <si>
    <t>Praha 8</t>
  </si>
  <si>
    <t>Praha-
Březiněves</t>
  </si>
  <si>
    <t>Praha-
Ďáblice</t>
  </si>
  <si>
    <t>Praha-
Dolní Chabry</t>
  </si>
  <si>
    <t>Praha 9</t>
  </si>
  <si>
    <t>Praha 10</t>
  </si>
  <si>
    <t>Praha 11</t>
  </si>
  <si>
    <t>Praha-
Křeslice</t>
  </si>
  <si>
    <t>Praha Šeberov</t>
  </si>
  <si>
    <t>Praha-
Újezd</t>
  </si>
  <si>
    <t>Praha 12</t>
  </si>
  <si>
    <t>Praha-Libuš</t>
  </si>
  <si>
    <t>Praha 13</t>
  </si>
  <si>
    <t>Praha-
Řeporyje</t>
  </si>
  <si>
    <t>Praha 14</t>
  </si>
  <si>
    <t>Praha-
Dolní
 Počernice</t>
  </si>
  <si>
    <t>Praha 15</t>
  </si>
  <si>
    <t>Praha-
Dolní Měcholupy</t>
  </si>
  <si>
    <t>Praha-Dubeč</t>
  </si>
  <si>
    <t>Praha-
Petrovice</t>
  </si>
  <si>
    <t>Praha-
Štěrboholy</t>
  </si>
  <si>
    <t>Praha 16</t>
  </si>
  <si>
    <t>Praha-
Lipence</t>
  </si>
  <si>
    <t>Praha-
Lochkov</t>
  </si>
  <si>
    <t>Praha-
Velká Chuchle</t>
  </si>
  <si>
    <t>Praha-
Zbraslav</t>
  </si>
  <si>
    <t>Praha 17</t>
  </si>
  <si>
    <t>Praha-Zličín</t>
  </si>
  <si>
    <t>Praha 18</t>
  </si>
  <si>
    <t>Praha-
 Čakovice</t>
  </si>
  <si>
    <t>Praha 19</t>
  </si>
  <si>
    <t>Praha-
Satalice</t>
  </si>
  <si>
    <t>Praha-Vinoř</t>
  </si>
  <si>
    <t>Praha 20</t>
  </si>
  <si>
    <t>Praha 21</t>
  </si>
  <si>
    <t>Praha-
Běchovice</t>
  </si>
  <si>
    <t>Praha-
Klánovice</t>
  </si>
  <si>
    <t>Praha-
Koloděje</t>
  </si>
  <si>
    <t>Praha 22</t>
  </si>
  <si>
    <t>Praha-
Benice</t>
  </si>
  <si>
    <t>Praha-
Kolovraty</t>
  </si>
  <si>
    <t>Praha-
Královice</t>
  </si>
  <si>
    <t>Praha-
Nedvězí</t>
  </si>
  <si>
    <t xml:space="preserve">- </t>
  </si>
  <si>
    <t xml:space="preserve">  -</t>
  </si>
  <si>
    <r>
      <t xml:space="preserve">Dokončené byty
</t>
    </r>
    <r>
      <rPr>
        <b/>
        <i/>
        <sz val="8"/>
        <rFont val="Arial"/>
        <family val="2"/>
        <charset val="238"/>
      </rPr>
      <t>Dwellings completed</t>
    </r>
  </si>
  <si>
    <r>
      <t xml:space="preserve">v tom:
</t>
    </r>
    <r>
      <rPr>
        <i/>
        <sz val="8"/>
        <rFont val="Arial"/>
        <family val="2"/>
        <charset val="238"/>
      </rPr>
      <t>incl.</t>
    </r>
  </si>
  <si>
    <r>
      <t xml:space="preserve">v rodinných domech
</t>
    </r>
    <r>
      <rPr>
        <i/>
        <sz val="8"/>
        <rFont val="Arial"/>
        <family val="2"/>
        <charset val="238"/>
      </rPr>
      <t>in family houses</t>
    </r>
  </si>
  <si>
    <r>
      <t xml:space="preserve">v domech s pečov. službou, penzionech
</t>
    </r>
    <r>
      <rPr>
        <i/>
        <sz val="8"/>
        <rFont val="Arial"/>
        <family val="2"/>
        <charset val="238"/>
      </rPr>
      <t>in community care service homes, boarding houses</t>
    </r>
  </si>
  <si>
    <r>
      <t>1)</t>
    </r>
    <r>
      <rPr>
        <sz val="8"/>
        <rFont val="Arial"/>
        <family val="2"/>
        <charset val="238"/>
      </rPr>
      <t xml:space="preserve"> včetně bytů v nástavbách, vestavbách nebo přístavbách</t>
    </r>
  </si>
  <si>
    <r>
      <t>1)</t>
    </r>
    <r>
      <rPr>
        <i/>
        <sz val="8"/>
        <rFont val="Arial"/>
        <family val="2"/>
        <charset val="238"/>
      </rPr>
      <t xml:space="preserve"> Incl. all types of extensions</t>
    </r>
  </si>
  <si>
    <t>v bytových domech
in multi-dwelling buildings</t>
  </si>
  <si>
    <r>
      <rPr>
        <sz val="8"/>
        <rFont val="Arial"/>
        <family val="2"/>
        <charset val="238"/>
      </rPr>
      <t>v nebytových domech a stavebně upravených nebytových prostorách</t>
    </r>
    <r>
      <rPr>
        <i/>
        <sz val="8"/>
        <rFont val="Arial"/>
        <family val="2"/>
        <charset val="238"/>
      </rPr>
      <t xml:space="preserve">
in non-residential buildings and in non-residential rooms adapted by reconstruction</t>
    </r>
  </si>
  <si>
    <r>
      <t xml:space="preserve">Počet dokončených bytů 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Dwellings completed</t>
    </r>
  </si>
  <si>
    <r>
      <rPr>
        <sz val="8"/>
        <rFont val="Arial"/>
        <family val="2"/>
        <charset val="238"/>
      </rPr>
      <t>v nebytových budovách a ve stavebně upravených nebytových prostorách</t>
    </r>
    <r>
      <rPr>
        <i/>
        <sz val="8"/>
        <rFont val="Arial"/>
        <family val="2"/>
        <charset val="238"/>
      </rPr>
      <t xml:space="preserve">
in non-residential buildings and in converted non-residential areas</t>
    </r>
  </si>
  <si>
    <r>
      <t>v domovech-penzionech a domovech pro seniory
i</t>
    </r>
    <r>
      <rPr>
        <i/>
        <sz val="8"/>
        <rFont val="Arial"/>
        <family val="2"/>
        <charset val="238"/>
      </rPr>
      <t xml:space="preserve">n boarding houses and retirement homes </t>
    </r>
  </si>
  <si>
    <t>Kód</t>
  </si>
  <si>
    <t>Rok</t>
  </si>
  <si>
    <r>
      <t xml:space="preserve">2) </t>
    </r>
    <r>
      <rPr>
        <i/>
        <sz val="8"/>
        <rFont val="Arial"/>
        <family val="2"/>
        <charset val="238"/>
      </rPr>
      <t xml:space="preserve">data for other types of dwellings are no longer published </t>
    </r>
  </si>
  <si>
    <t>*) v tabulce jsou městské části (57) řazeny podle příslušnosti do 22 správních obvodů. Od r. 2007 vykonává pro MČ Praha-Čakovice přenesenou působnost MČ Praha 18 (namísto MČ Praha 19)</t>
  </si>
  <si>
    <t>*) City sections in the table are ranked according to their spatial belongings to 22 administrative districts. From 2007, city section Prague-Čakovice belongs to the administrative district of Prague 18 (which carries out public administration for this city section) instead of Prague 19 administrative district.</t>
  </si>
  <si>
    <r>
      <t xml:space="preserve">v nebytových budovách
</t>
    </r>
    <r>
      <rPr>
        <i/>
        <sz val="8"/>
        <rFont val="Arial"/>
        <family val="2"/>
        <charset val="238"/>
      </rPr>
      <t>in non-residential buildings</t>
    </r>
  </si>
  <si>
    <r>
      <t xml:space="preserve">v nových rodinných domech
</t>
    </r>
    <r>
      <rPr>
        <i/>
        <sz val="8"/>
        <rFont val="Arial"/>
        <family val="2"/>
        <charset val="238"/>
      </rPr>
      <t>in new family houses</t>
    </r>
  </si>
  <si>
    <r>
      <t xml:space="preserve">v nových bytových domech
</t>
    </r>
    <r>
      <rPr>
        <i/>
        <sz val="8"/>
        <rFont val="Arial"/>
        <family val="2"/>
        <charset val="238"/>
      </rPr>
      <t>in new multi-dwelling buildings</t>
    </r>
  </si>
  <si>
    <t>v tom:
incl.</t>
  </si>
  <si>
    <r>
      <t xml:space="preserve">nová výstavba
</t>
    </r>
    <r>
      <rPr>
        <i/>
        <sz val="8"/>
        <rFont val="Arial"/>
        <family val="2"/>
        <charset val="238"/>
      </rPr>
      <t>New construction</t>
    </r>
  </si>
  <si>
    <r>
      <t xml:space="preserve">změna dokončených staveb
</t>
    </r>
    <r>
      <rPr>
        <i/>
        <sz val="8"/>
        <rFont val="Arial"/>
        <family val="2"/>
        <charset val="238"/>
      </rPr>
      <t>Renewals and enhancement resultings</t>
    </r>
  </si>
  <si>
    <t>z toho:
of which:</t>
  </si>
  <si>
    <r>
      <rPr>
        <i/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údaje za ostatní typy bytů se již nepublikují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</si>
  <si>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předběžné údaje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</si>
  <si>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Preliminary.</t>
    </r>
  </si>
  <si>
    <r>
      <t xml:space="preserve">Počet dokončených bytů </t>
    </r>
    <r>
      <rPr>
        <vertAlign val="superscript"/>
        <sz val="8"/>
        <rFont val="Arial"/>
        <family val="2"/>
        <charset val="238"/>
      </rPr>
      <t>1), 2), 3)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Dwellings completed</t>
    </r>
  </si>
  <si>
    <r>
      <t xml:space="preserve">Počet dokončených bytů </t>
    </r>
    <r>
      <rPr>
        <vertAlign val="superscript"/>
        <sz val="8"/>
        <rFont val="Arial"/>
        <family val="2"/>
        <charset val="238"/>
      </rPr>
      <t>1), 2)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Dwellings completed</t>
    </r>
  </si>
  <si>
    <t>-</t>
  </si>
  <si>
    <r>
      <t>Bytová výstavba v Praze v roce 1999 - 2023</t>
    </r>
    <r>
      <rPr>
        <b/>
        <vertAlign val="superscript"/>
        <sz val="10"/>
        <rFont val="Arial"/>
        <family val="2"/>
        <charset val="238"/>
      </rPr>
      <t>*)</t>
    </r>
  </si>
  <si>
    <r>
      <t>Housing construction in Prague in 1999 - 2023*</t>
    </r>
    <r>
      <rPr>
        <i/>
        <vertAlign val="superscript"/>
        <sz val="10"/>
        <rFont val="Arial"/>
        <family val="2"/>
        <charset val="238"/>
      </rPr>
      <t>)</t>
    </r>
  </si>
  <si>
    <t>Aktualizováno: 16.7.2024</t>
  </si>
  <si>
    <t>Update: 16.7.2024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</si>
</sst>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_ ;\-#,##0.0\ "/>
    <numFmt numFmtId="165" formatCode="#,##0_ ;\-#,##0\ "/>
    <numFmt numFmtId="166" formatCode="#,##0;[Red]#,##0"/>
    <numFmt numFmtId="167" formatCode="_-* #,##0.00\ _K_č_-;\-* #,##0.00\ _K_č_-;_-* &quot;-&quot;??\ _K_č_-;_-@_-"/>
    <numFmt numFmtId="168" formatCode="0_ ;\-0\ 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i/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indexed="8"/>
      <name val="Arial"/>
      <family val="2"/>
    </font>
    <font>
      <i/>
      <vertAlign val="superscript"/>
      <sz val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969">
    <xf numFmtId="0" fontId="0" fillId="0" borderId="0"/>
    <xf numFmtId="0" fontId="2" fillId="0" borderId="0"/>
    <xf numFmtId="0" fontId="16" fillId="0" borderId="0"/>
    <xf numFmtId="0" fontId="1" fillId="0" borderId="0"/>
    <xf numFmtId="0" fontId="16" fillId="0" borderId="0"/>
    <xf numFmtId="0" fontId="21" fillId="0" borderId="0"/>
    <xf numFmtId="0" fontId="22" fillId="0" borderId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16" applyNumberFormat="0" applyAlignment="0" applyProtection="0"/>
    <xf numFmtId="0" fontId="30" fillId="6" borderId="17" applyNumberFormat="0" applyAlignment="0" applyProtection="0"/>
    <xf numFmtId="0" fontId="31" fillId="6" borderId="16" applyNumberFormat="0" applyAlignment="0" applyProtection="0"/>
    <xf numFmtId="0" fontId="32" fillId="0" borderId="18" applyNumberFormat="0" applyFill="0" applyAlignment="0" applyProtection="0"/>
    <xf numFmtId="0" fontId="33" fillId="7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39" fillId="0" borderId="0" applyNumberFormat="0" applyFill="0" applyBorder="0" applyAlignment="0" applyProtection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6" fillId="0" borderId="0"/>
    <xf numFmtId="0" fontId="6" fillId="0" borderId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6" fillId="0" borderId="0"/>
    <xf numFmtId="0" fontId="6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6" fillId="0" borderId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20" applyNumberFormat="0" applyFont="0" applyAlignment="0" applyProtection="0"/>
    <xf numFmtId="0" fontId="6" fillId="0" borderId="0"/>
    <xf numFmtId="44" fontId="22" fillId="0" borderId="0" applyFont="0" applyFill="0" applyBorder="0" applyAlignment="0" applyProtection="0"/>
    <xf numFmtId="0" fontId="6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40" fillId="0" borderId="0"/>
    <xf numFmtId="0" fontId="22" fillId="0" borderId="0"/>
    <xf numFmtId="0" fontId="6" fillId="0" borderId="0"/>
    <xf numFmtId="0" fontId="22" fillId="0" borderId="0"/>
  </cellStyleXfs>
  <cellXfs count="137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3" fontId="8" fillId="0" borderId="0" xfId="3" applyNumberFormat="1" applyFont="1" applyFill="1" applyBorder="1" applyAlignment="1"/>
    <xf numFmtId="164" fontId="6" fillId="0" borderId="0" xfId="3" applyNumberFormat="1" applyFont="1" applyFill="1" applyBorder="1" applyAlignment="1"/>
    <xf numFmtId="0" fontId="11" fillId="0" borderId="0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166" fontId="11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3" fontId="11" fillId="0" borderId="0" xfId="3" applyNumberFormat="1" applyFont="1" applyBorder="1" applyAlignment="1">
      <alignment wrapText="1"/>
    </xf>
    <xf numFmtId="3" fontId="11" fillId="0" borderId="0" xfId="3" applyNumberFormat="1" applyFont="1" applyBorder="1" applyAlignment="1">
      <alignment horizontal="left" wrapText="1"/>
    </xf>
    <xf numFmtId="3" fontId="11" fillId="0" borderId="6" xfId="3" applyNumberFormat="1" applyFont="1" applyBorder="1" applyAlignment="1">
      <alignment wrapText="1"/>
    </xf>
    <xf numFmtId="3" fontId="11" fillId="0" borderId="6" xfId="3" applyNumberFormat="1" applyFont="1" applyBorder="1" applyAlignment="1">
      <alignment horizontal="left" wrapText="1"/>
    </xf>
    <xf numFmtId="0" fontId="11" fillId="0" borderId="1" xfId="0" applyFont="1" applyBorder="1"/>
    <xf numFmtId="3" fontId="11" fillId="0" borderId="7" xfId="3" applyNumberFormat="1" applyFont="1" applyBorder="1" applyAlignment="1">
      <alignment horizontal="left" wrapText="1"/>
    </xf>
    <xf numFmtId="3" fontId="7" fillId="0" borderId="0" xfId="3" applyNumberFormat="1" applyFont="1" applyBorder="1" applyAlignment="1"/>
    <xf numFmtId="164" fontId="6" fillId="0" borderId="0" xfId="3" applyNumberFormat="1" applyFont="1" applyBorder="1" applyAlignment="1"/>
    <xf numFmtId="3" fontId="7" fillId="0" borderId="0" xfId="3" applyNumberFormat="1" applyFont="1" applyFill="1" applyBorder="1" applyAlignment="1"/>
    <xf numFmtId="0" fontId="11" fillId="0" borderId="0" xfId="0" applyFont="1" applyBorder="1" applyAlignment="1">
      <alignment horizontal="left"/>
    </xf>
    <xf numFmtId="3" fontId="5" fillId="0" borderId="6" xfId="3" applyNumberFormat="1" applyFont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3" applyFont="1" applyBorder="1" applyAlignment="1"/>
    <xf numFmtId="165" fontId="11" fillId="0" borderId="4" xfId="0" applyNumberFormat="1" applyFon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165" fontId="11" fillId="0" borderId="4" xfId="3" applyNumberFormat="1" applyFont="1" applyBorder="1" applyAlignment="1">
      <alignment horizontal="right"/>
    </xf>
    <xf numFmtId="165" fontId="11" fillId="0" borderId="4" xfId="3" quotePrefix="1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5" fontId="18" fillId="0" borderId="5" xfId="0" applyNumberFormat="1" applyFont="1" applyBorder="1" applyAlignment="1">
      <alignment horizontal="right"/>
    </xf>
    <xf numFmtId="165" fontId="14" fillId="0" borderId="5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165" fontId="19" fillId="0" borderId="4" xfId="0" applyNumberFormat="1" applyFont="1" applyBorder="1" applyAlignment="1" applyProtection="1"/>
    <xf numFmtId="165" fontId="18" fillId="0" borderId="4" xfId="0" applyNumberFormat="1" applyFont="1" applyBorder="1" applyAlignment="1" applyProtection="1"/>
    <xf numFmtId="165" fontId="14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/>
    </xf>
    <xf numFmtId="165" fontId="19" fillId="0" borderId="4" xfId="0" applyNumberFormat="1" applyFont="1" applyBorder="1" applyAlignment="1">
      <alignment horizontal="right"/>
    </xf>
    <xf numFmtId="165" fontId="19" fillId="0" borderId="8" xfId="0" applyNumberFormat="1" applyFont="1" applyBorder="1" applyAlignment="1">
      <alignment horizontal="right"/>
    </xf>
    <xf numFmtId="165" fontId="19" fillId="0" borderId="9" xfId="0" applyNumberFormat="1" applyFont="1" applyBorder="1" applyAlignment="1">
      <alignment horizontal="right"/>
    </xf>
    <xf numFmtId="165" fontId="18" fillId="0" borderId="8" xfId="0" applyNumberFormat="1" applyFont="1" applyBorder="1" applyAlignment="1">
      <alignment horizontal="right"/>
    </xf>
    <xf numFmtId="165" fontId="18" fillId="0" borderId="9" xfId="0" applyNumberFormat="1" applyFont="1" applyBorder="1" applyAlignment="1">
      <alignment horizontal="right"/>
    </xf>
    <xf numFmtId="165" fontId="11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 applyAlignment="1">
      <alignment horizontal="right"/>
    </xf>
    <xf numFmtId="165" fontId="14" fillId="0" borderId="4" xfId="5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/>
    <xf numFmtId="165" fontId="10" fillId="0" borderId="4" xfId="0" applyNumberFormat="1" applyFont="1" applyBorder="1" applyAlignment="1"/>
    <xf numFmtId="165" fontId="15" fillId="0" borderId="4" xfId="0" applyNumberFormat="1" applyFont="1" applyBorder="1" applyAlignment="1"/>
    <xf numFmtId="165" fontId="14" fillId="0" borderId="4" xfId="2" applyNumberFormat="1" applyFont="1" applyFill="1" applyBorder="1" applyAlignment="1">
      <alignment horizontal="right"/>
    </xf>
    <xf numFmtId="165" fontId="15" fillId="0" borderId="8" xfId="0" applyNumberFormat="1" applyFont="1" applyBorder="1" applyAlignment="1"/>
    <xf numFmtId="165" fontId="11" fillId="0" borderId="4" xfId="0" applyNumberFormat="1" applyFont="1" applyFill="1" applyBorder="1" applyAlignment="1"/>
    <xf numFmtId="165" fontId="11" fillId="0" borderId="5" xfId="0" applyNumberFormat="1" applyFont="1" applyFill="1" applyBorder="1" applyAlignment="1"/>
    <xf numFmtId="165" fontId="19" fillId="0" borderId="4" xfId="0" applyNumberFormat="1" applyFont="1" applyBorder="1" applyAlignment="1"/>
    <xf numFmtId="165" fontId="14" fillId="0" borderId="4" xfId="4" applyNumberFormat="1" applyFont="1" applyFill="1" applyBorder="1" applyAlignment="1">
      <alignment horizontal="right"/>
    </xf>
    <xf numFmtId="165" fontId="14" fillId="0" borderId="5" xfId="4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/>
    <xf numFmtId="165" fontId="15" fillId="0" borderId="4" xfId="2" applyNumberFormat="1" applyFont="1" applyFill="1" applyBorder="1" applyAlignment="1">
      <alignment horizontal="right"/>
    </xf>
    <xf numFmtId="165" fontId="14" fillId="0" borderId="5" xfId="5" applyNumberFormat="1" applyFont="1" applyFill="1" applyBorder="1" applyAlignment="1">
      <alignment horizontal="right"/>
    </xf>
    <xf numFmtId="165" fontId="15" fillId="0" borderId="8" xfId="2" applyNumberFormat="1" applyFont="1" applyFill="1" applyBorder="1" applyAlignment="1">
      <alignment horizontal="right"/>
    </xf>
    <xf numFmtId="165" fontId="14" fillId="0" borderId="8" xfId="5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1" fillId="0" borderId="24" xfId="0" applyFont="1" applyBorder="1"/>
    <xf numFmtId="0" fontId="11" fillId="0" borderId="24" xfId="0" applyFont="1" applyBorder="1" applyAlignment="1">
      <alignment wrapText="1"/>
    </xf>
    <xf numFmtId="0" fontId="17" fillId="0" borderId="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11" fillId="0" borderId="0" xfId="0" applyFont="1" applyBorder="1" applyAlignment="1"/>
    <xf numFmtId="0" fontId="9" fillId="0" borderId="23" xfId="1" applyFont="1" applyFill="1" applyBorder="1" applyAlignment="1">
      <alignment horizontal="center"/>
    </xf>
    <xf numFmtId="165" fontId="15" fillId="0" borderId="0" xfId="2" applyNumberFormat="1" applyFont="1" applyFill="1" applyBorder="1" applyAlignment="1"/>
    <xf numFmtId="165" fontId="14" fillId="0" borderId="4" xfId="2" applyNumberFormat="1" applyFont="1" applyFill="1" applyBorder="1" applyAlignment="1">
      <alignment horizontal="right"/>
    </xf>
    <xf numFmtId="0" fontId="11" fillId="0" borderId="9" xfId="0" applyFont="1" applyBorder="1"/>
    <xf numFmtId="0" fontId="11" fillId="0" borderId="24" xfId="0" applyFont="1" applyBorder="1" applyAlignment="1">
      <alignment horizontal="left" wrapText="1"/>
    </xf>
    <xf numFmtId="0" fontId="11" fillId="0" borderId="24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5" fontId="11" fillId="0" borderId="24" xfId="0" applyNumberFormat="1" applyFont="1" applyBorder="1" applyAlignment="1">
      <alignment horizontal="right"/>
    </xf>
    <xf numFmtId="165" fontId="14" fillId="0" borderId="24" xfId="0" applyNumberFormat="1" applyFont="1" applyBorder="1" applyAlignment="1">
      <alignment horizontal="right"/>
    </xf>
    <xf numFmtId="165" fontId="10" fillId="0" borderId="8" xfId="0" applyNumberFormat="1" applyFont="1" applyBorder="1" applyAlignment="1"/>
    <xf numFmtId="165" fontId="11" fillId="0" borderId="8" xfId="0" applyNumberFormat="1" applyFont="1" applyBorder="1" applyAlignment="1">
      <alignment horizontal="right"/>
    </xf>
    <xf numFmtId="165" fontId="11" fillId="0" borderId="8" xfId="0" quotePrefix="1" applyNumberFormat="1" applyFont="1" applyFill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3" fontId="11" fillId="0" borderId="1" xfId="0" applyNumberFormat="1" applyFont="1" applyFill="1" applyBorder="1"/>
    <xf numFmtId="3" fontId="11" fillId="0" borderId="1" xfId="3" applyNumberFormat="1" applyFont="1" applyBorder="1" applyAlignment="1">
      <alignment horizontal="left" wrapText="1"/>
    </xf>
    <xf numFmtId="168" fontId="10" fillId="0" borderId="12" xfId="0" applyNumberFormat="1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8" fontId="10" fillId="0" borderId="7" xfId="0" applyNumberFormat="1" applyFont="1" applyBorder="1" applyAlignment="1">
      <alignment horizontal="center"/>
    </xf>
    <xf numFmtId="168" fontId="10" fillId="0" borderId="6" xfId="0" applyNumberFormat="1" applyFont="1" applyFill="1" applyBorder="1" applyAlignment="1">
      <alignment horizontal="center"/>
    </xf>
    <xf numFmtId="168" fontId="10" fillId="0" borderId="7" xfId="0" applyNumberFormat="1" applyFont="1" applyFill="1" applyBorder="1" applyAlignment="1">
      <alignment horizontal="center"/>
    </xf>
    <xf numFmtId="168" fontId="10" fillId="0" borderId="6" xfId="3" applyNumberFormat="1" applyFont="1" applyBorder="1" applyAlignment="1">
      <alignment horizontal="center" vertical="center" wrapText="1"/>
    </xf>
    <xf numFmtId="168" fontId="10" fillId="0" borderId="7" xfId="3" applyNumberFormat="1" applyFont="1" applyBorder="1" applyAlignment="1">
      <alignment horizontal="center" vertical="center" wrapText="1"/>
    </xf>
    <xf numFmtId="168" fontId="10" fillId="0" borderId="12" xfId="3" applyNumberFormat="1" applyFont="1" applyBorder="1" applyAlignment="1">
      <alignment horizontal="center" vertical="center" wrapText="1"/>
    </xf>
    <xf numFmtId="168" fontId="10" fillId="0" borderId="12" xfId="0" applyNumberFormat="1" applyFont="1" applyFill="1" applyBorder="1" applyAlignment="1">
      <alignment horizontal="center"/>
    </xf>
    <xf numFmtId="165" fontId="18" fillId="0" borderId="0" xfId="0" applyNumberFormat="1" applyFont="1" applyBorder="1" applyAlignment="1"/>
    <xf numFmtId="3" fontId="8" fillId="0" borderId="27" xfId="3" applyNumberFormat="1" applyFont="1" applyFill="1" applyBorder="1" applyAlignment="1"/>
    <xf numFmtId="0" fontId="9" fillId="0" borderId="22" xfId="1" applyFont="1" applyFill="1" applyBorder="1" applyAlignment="1">
      <alignment horizontal="center"/>
    </xf>
    <xf numFmtId="164" fontId="11" fillId="0" borderId="0" xfId="3" applyNumberFormat="1" applyFont="1" applyBorder="1" applyAlignment="1"/>
    <xf numFmtId="164" fontId="5" fillId="0" borderId="0" xfId="3" applyNumberFormat="1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 applyProtection="1"/>
    <xf numFmtId="165" fontId="3" fillId="0" borderId="0" xfId="3" applyNumberFormat="1" applyFont="1" applyBorder="1" applyAlignment="1"/>
    <xf numFmtId="165" fontId="14" fillId="0" borderId="0" xfId="5" applyNumberFormat="1" applyFont="1" applyFill="1" applyBorder="1" applyAlignment="1">
      <alignment horizontal="right"/>
    </xf>
    <xf numFmtId="165" fontId="14" fillId="0" borderId="24" xfId="5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165" fontId="14" fillId="0" borderId="1" xfId="5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8" fontId="10" fillId="0" borderId="0" xfId="3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right"/>
    </xf>
    <xf numFmtId="168" fontId="10" fillId="0" borderId="1" xfId="3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165" fontId="14" fillId="0" borderId="10" xfId="5" applyNumberFormat="1" applyFont="1" applyFill="1" applyBorder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Border="1"/>
    <xf numFmtId="0" fontId="11" fillId="0" borderId="24" xfId="0" applyFont="1" applyFill="1" applyBorder="1" applyAlignment="1">
      <alignment horizontal="left" wrapText="1"/>
    </xf>
    <xf numFmtId="0" fontId="11" fillId="0" borderId="0" xfId="0" applyFont="1" applyBorder="1" applyAlignment="1">
      <alignment vertical="top"/>
    </xf>
    <xf numFmtId="0" fontId="5" fillId="0" borderId="0" xfId="0" applyFont="1" applyBorder="1"/>
    <xf numFmtId="0" fontId="11" fillId="0" borderId="24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0" xfId="3" applyFont="1" applyBorder="1" applyAlignment="1">
      <alignment vertical="top"/>
    </xf>
    <xf numFmtId="0" fontId="11" fillId="0" borderId="0" xfId="0" applyFont="1" applyFill="1" applyBorder="1" applyAlignment="1">
      <alignment horizontal="left" wrapText="1"/>
    </xf>
    <xf numFmtId="0" fontId="12" fillId="0" borderId="0" xfId="3" applyFont="1" applyBorder="1" applyAlignment="1"/>
    <xf numFmtId="3" fontId="10" fillId="0" borderId="25" xfId="3" applyNumberFormat="1" applyFont="1" applyBorder="1" applyAlignment="1">
      <alignment horizontal="center" vertical="center" wrapText="1"/>
    </xf>
    <xf numFmtId="0" fontId="0" fillId="0" borderId="26" xfId="0" applyBorder="1" applyAlignment="1"/>
  </cellXfs>
  <cellStyles count="3969">
    <cellStyle name="20 % – Zvýraznění1" xfId="23" builtinId="30" customBuiltin="1"/>
    <cellStyle name="20 % – Zvýraznění1 10" xfId="1075"/>
    <cellStyle name="20 % – Zvýraznění1 10 2" xfId="2999"/>
    <cellStyle name="20 % – Zvýraznění1 11" xfId="2038"/>
    <cellStyle name="20 % – Zvýraznění1 2" xfId="96"/>
    <cellStyle name="20 % – Zvýraznění1 2 10" xfId="2058"/>
    <cellStyle name="20 % – Zvýraznění1 2 2" xfId="171"/>
    <cellStyle name="20 % – Zvýraznění1 2 2 2" xfId="255"/>
    <cellStyle name="20 % – Zvýraznění1 2 2 2 2" xfId="415"/>
    <cellStyle name="20 % – Zvýraznění1 2 2 2 2 2" xfId="1375"/>
    <cellStyle name="20 % – Zvýraznění1 2 2 2 2 2 2" xfId="3299"/>
    <cellStyle name="20 % – Zvýraznění1 2 2 2 2 3" xfId="2339"/>
    <cellStyle name="20 % – Zvýraznění1 2 2 2 3" xfId="575"/>
    <cellStyle name="20 % – Zvýraznění1 2 2 2 3 2" xfId="1535"/>
    <cellStyle name="20 % – Zvýraznění1 2 2 2 3 2 2" xfId="3459"/>
    <cellStyle name="20 % – Zvýraznění1 2 2 2 3 3" xfId="2499"/>
    <cellStyle name="20 % – Zvýraznění1 2 2 2 4" xfId="735"/>
    <cellStyle name="20 % – Zvýraznění1 2 2 2 4 2" xfId="1695"/>
    <cellStyle name="20 % – Zvýraznění1 2 2 2 4 2 2" xfId="3619"/>
    <cellStyle name="20 % – Zvýraznění1 2 2 2 4 3" xfId="2659"/>
    <cellStyle name="20 % – Zvýraznění1 2 2 2 5" xfId="895"/>
    <cellStyle name="20 % – Zvýraznění1 2 2 2 5 2" xfId="1855"/>
    <cellStyle name="20 % – Zvýraznění1 2 2 2 5 2 2" xfId="3779"/>
    <cellStyle name="20 % – Zvýraznění1 2 2 2 5 3" xfId="2819"/>
    <cellStyle name="20 % – Zvýraznění1 2 2 2 6" xfId="1055"/>
    <cellStyle name="20 % – Zvýraznění1 2 2 2 6 2" xfId="2015"/>
    <cellStyle name="20 % – Zvýraznění1 2 2 2 6 2 2" xfId="3939"/>
    <cellStyle name="20 % – Zvýraznění1 2 2 2 6 3" xfId="2979"/>
    <cellStyle name="20 % – Zvýraznění1 2 2 2 7" xfId="1215"/>
    <cellStyle name="20 % – Zvýraznění1 2 2 2 7 2" xfId="3139"/>
    <cellStyle name="20 % – Zvýraznění1 2 2 2 8" xfId="2178"/>
    <cellStyle name="20 % – Zvýraznění1 2 2 3" xfId="335"/>
    <cellStyle name="20 % – Zvýraznění1 2 2 3 2" xfId="1295"/>
    <cellStyle name="20 % – Zvýraznění1 2 2 3 2 2" xfId="3219"/>
    <cellStyle name="20 % – Zvýraznění1 2 2 3 3" xfId="2259"/>
    <cellStyle name="20 % – Zvýraznění1 2 2 4" xfId="495"/>
    <cellStyle name="20 % – Zvýraznění1 2 2 4 2" xfId="1455"/>
    <cellStyle name="20 % – Zvýraznění1 2 2 4 2 2" xfId="3379"/>
    <cellStyle name="20 % – Zvýraznění1 2 2 4 3" xfId="2419"/>
    <cellStyle name="20 % – Zvýraznění1 2 2 5" xfId="655"/>
    <cellStyle name="20 % – Zvýraznění1 2 2 5 2" xfId="1615"/>
    <cellStyle name="20 % – Zvýraznění1 2 2 5 2 2" xfId="3539"/>
    <cellStyle name="20 % – Zvýraznění1 2 2 5 3" xfId="2579"/>
    <cellStyle name="20 % – Zvýraznění1 2 2 6" xfId="815"/>
    <cellStyle name="20 % – Zvýraznění1 2 2 6 2" xfId="1775"/>
    <cellStyle name="20 % – Zvýraznění1 2 2 6 2 2" xfId="3699"/>
    <cellStyle name="20 % – Zvýraznění1 2 2 6 3" xfId="2739"/>
    <cellStyle name="20 % – Zvýraznění1 2 2 7" xfId="975"/>
    <cellStyle name="20 % – Zvýraznění1 2 2 7 2" xfId="1935"/>
    <cellStyle name="20 % – Zvýraznění1 2 2 7 2 2" xfId="3859"/>
    <cellStyle name="20 % – Zvýraznění1 2 2 7 3" xfId="2899"/>
    <cellStyle name="20 % – Zvýraznění1 2 2 8" xfId="1135"/>
    <cellStyle name="20 % – Zvýraznění1 2 2 8 2" xfId="3059"/>
    <cellStyle name="20 % – Zvýraznění1 2 2 9" xfId="2098"/>
    <cellStyle name="20 % – Zvýraznění1 2 3" xfId="213"/>
    <cellStyle name="20 % – Zvýraznění1 2 3 2" xfId="375"/>
    <cellStyle name="20 % – Zvýraznění1 2 3 2 2" xfId="1335"/>
    <cellStyle name="20 % – Zvýraznění1 2 3 2 2 2" xfId="3259"/>
    <cellStyle name="20 % – Zvýraznění1 2 3 2 3" xfId="2299"/>
    <cellStyle name="20 % – Zvýraznění1 2 3 3" xfId="535"/>
    <cellStyle name="20 % – Zvýraznění1 2 3 3 2" xfId="1495"/>
    <cellStyle name="20 % – Zvýraznění1 2 3 3 2 2" xfId="3419"/>
    <cellStyle name="20 % – Zvýraznění1 2 3 3 3" xfId="2459"/>
    <cellStyle name="20 % – Zvýraznění1 2 3 4" xfId="695"/>
    <cellStyle name="20 % – Zvýraznění1 2 3 4 2" xfId="1655"/>
    <cellStyle name="20 % – Zvýraznění1 2 3 4 2 2" xfId="3579"/>
    <cellStyle name="20 % – Zvýraznění1 2 3 4 3" xfId="2619"/>
    <cellStyle name="20 % – Zvýraznění1 2 3 5" xfId="855"/>
    <cellStyle name="20 % – Zvýraznění1 2 3 5 2" xfId="1815"/>
    <cellStyle name="20 % – Zvýraznění1 2 3 5 2 2" xfId="3739"/>
    <cellStyle name="20 % – Zvýraznění1 2 3 5 3" xfId="2779"/>
    <cellStyle name="20 % – Zvýraznění1 2 3 6" xfId="1015"/>
    <cellStyle name="20 % – Zvýraznění1 2 3 6 2" xfId="1975"/>
    <cellStyle name="20 % – Zvýraznění1 2 3 6 2 2" xfId="3899"/>
    <cellStyle name="20 % – Zvýraznění1 2 3 6 3" xfId="2939"/>
    <cellStyle name="20 % – Zvýraznění1 2 3 7" xfId="1175"/>
    <cellStyle name="20 % – Zvýraznění1 2 3 7 2" xfId="3099"/>
    <cellStyle name="20 % – Zvýraznění1 2 3 8" xfId="2138"/>
    <cellStyle name="20 % – Zvýraznění1 2 4" xfId="295"/>
    <cellStyle name="20 % – Zvýraznění1 2 4 2" xfId="1255"/>
    <cellStyle name="20 % – Zvýraznění1 2 4 2 2" xfId="3179"/>
    <cellStyle name="20 % – Zvýraznění1 2 4 3" xfId="2219"/>
    <cellStyle name="20 % – Zvýraznění1 2 5" xfId="455"/>
    <cellStyle name="20 % – Zvýraznění1 2 5 2" xfId="1415"/>
    <cellStyle name="20 % – Zvýraznění1 2 5 2 2" xfId="3339"/>
    <cellStyle name="20 % – Zvýraznění1 2 5 3" xfId="2379"/>
    <cellStyle name="20 % – Zvýraznění1 2 6" xfId="615"/>
    <cellStyle name="20 % – Zvýraznění1 2 6 2" xfId="1575"/>
    <cellStyle name="20 % – Zvýraznění1 2 6 2 2" xfId="3499"/>
    <cellStyle name="20 % – Zvýraznění1 2 6 3" xfId="2539"/>
    <cellStyle name="20 % – Zvýraznění1 2 7" xfId="775"/>
    <cellStyle name="20 % – Zvýraznění1 2 7 2" xfId="1735"/>
    <cellStyle name="20 % – Zvýraznění1 2 7 2 2" xfId="3659"/>
    <cellStyle name="20 % – Zvýraznění1 2 7 3" xfId="2699"/>
    <cellStyle name="20 % – Zvýraznění1 2 8" xfId="935"/>
    <cellStyle name="20 % – Zvýraznění1 2 8 2" xfId="1895"/>
    <cellStyle name="20 % – Zvýraznění1 2 8 2 2" xfId="3819"/>
    <cellStyle name="20 % – Zvýraznění1 2 8 3" xfId="2859"/>
    <cellStyle name="20 % – Zvýraznění1 2 9" xfId="1095"/>
    <cellStyle name="20 % – Zvýraznění1 2 9 2" xfId="3019"/>
    <cellStyle name="20 % – Zvýraznění1 3" xfId="147"/>
    <cellStyle name="20 % – Zvýraznění1 3 2" xfId="235"/>
    <cellStyle name="20 % – Zvýraznění1 3 2 2" xfId="395"/>
    <cellStyle name="20 % – Zvýraznění1 3 2 2 2" xfId="1355"/>
    <cellStyle name="20 % – Zvýraznění1 3 2 2 2 2" xfId="3279"/>
    <cellStyle name="20 % – Zvýraznění1 3 2 2 3" xfId="2319"/>
    <cellStyle name="20 % – Zvýraznění1 3 2 3" xfId="555"/>
    <cellStyle name="20 % – Zvýraznění1 3 2 3 2" xfId="1515"/>
    <cellStyle name="20 % – Zvýraznění1 3 2 3 2 2" xfId="3439"/>
    <cellStyle name="20 % – Zvýraznění1 3 2 3 3" xfId="2479"/>
    <cellStyle name="20 % – Zvýraznění1 3 2 4" xfId="715"/>
    <cellStyle name="20 % – Zvýraznění1 3 2 4 2" xfId="1675"/>
    <cellStyle name="20 % – Zvýraznění1 3 2 4 2 2" xfId="3599"/>
    <cellStyle name="20 % – Zvýraznění1 3 2 4 3" xfId="2639"/>
    <cellStyle name="20 % – Zvýraznění1 3 2 5" xfId="875"/>
    <cellStyle name="20 % – Zvýraznění1 3 2 5 2" xfId="1835"/>
    <cellStyle name="20 % – Zvýraznění1 3 2 5 2 2" xfId="3759"/>
    <cellStyle name="20 % – Zvýraznění1 3 2 5 3" xfId="2799"/>
    <cellStyle name="20 % – Zvýraznění1 3 2 6" xfId="1035"/>
    <cellStyle name="20 % – Zvýraznění1 3 2 6 2" xfId="1995"/>
    <cellStyle name="20 % – Zvýraznění1 3 2 6 2 2" xfId="3919"/>
    <cellStyle name="20 % – Zvýraznění1 3 2 6 3" xfId="2959"/>
    <cellStyle name="20 % – Zvýraznění1 3 2 7" xfId="1195"/>
    <cellStyle name="20 % – Zvýraznění1 3 2 7 2" xfId="3119"/>
    <cellStyle name="20 % – Zvýraznění1 3 2 8" xfId="2158"/>
    <cellStyle name="20 % – Zvýraznění1 3 3" xfId="315"/>
    <cellStyle name="20 % – Zvýraznění1 3 3 2" xfId="1275"/>
    <cellStyle name="20 % – Zvýraznění1 3 3 2 2" xfId="3199"/>
    <cellStyle name="20 % – Zvýraznění1 3 3 3" xfId="2239"/>
    <cellStyle name="20 % – Zvýraznění1 3 4" xfId="475"/>
    <cellStyle name="20 % – Zvýraznění1 3 4 2" xfId="1435"/>
    <cellStyle name="20 % – Zvýraznění1 3 4 2 2" xfId="3359"/>
    <cellStyle name="20 % – Zvýraznění1 3 4 3" xfId="2399"/>
    <cellStyle name="20 % – Zvýraznění1 3 5" xfId="635"/>
    <cellStyle name="20 % – Zvýraznění1 3 5 2" xfId="1595"/>
    <cellStyle name="20 % – Zvýraznění1 3 5 2 2" xfId="3519"/>
    <cellStyle name="20 % – Zvýraznění1 3 5 3" xfId="2559"/>
    <cellStyle name="20 % – Zvýraznění1 3 6" xfId="795"/>
    <cellStyle name="20 % – Zvýraznění1 3 6 2" xfId="1755"/>
    <cellStyle name="20 % – Zvýraznění1 3 6 2 2" xfId="3679"/>
    <cellStyle name="20 % – Zvýraznění1 3 6 3" xfId="2719"/>
    <cellStyle name="20 % – Zvýraznění1 3 7" xfId="955"/>
    <cellStyle name="20 % – Zvýraznění1 3 7 2" xfId="1915"/>
    <cellStyle name="20 % – Zvýraznění1 3 7 2 2" xfId="3839"/>
    <cellStyle name="20 % – Zvýraznění1 3 7 3" xfId="2879"/>
    <cellStyle name="20 % – Zvýraznění1 3 8" xfId="1115"/>
    <cellStyle name="20 % – Zvýraznění1 3 8 2" xfId="3039"/>
    <cellStyle name="20 % – Zvýraznění1 3 9" xfId="2078"/>
    <cellStyle name="20 % – Zvýraznění1 4" xfId="193"/>
    <cellStyle name="20 % – Zvýraznění1 4 2" xfId="355"/>
    <cellStyle name="20 % – Zvýraznění1 4 2 2" xfId="1315"/>
    <cellStyle name="20 % – Zvýraznění1 4 2 2 2" xfId="3239"/>
    <cellStyle name="20 % – Zvýraznění1 4 2 3" xfId="2279"/>
    <cellStyle name="20 % – Zvýraznění1 4 3" xfId="515"/>
    <cellStyle name="20 % – Zvýraznění1 4 3 2" xfId="1475"/>
    <cellStyle name="20 % – Zvýraznění1 4 3 2 2" xfId="3399"/>
    <cellStyle name="20 % – Zvýraznění1 4 3 3" xfId="2439"/>
    <cellStyle name="20 % – Zvýraznění1 4 4" xfId="675"/>
    <cellStyle name="20 % – Zvýraznění1 4 4 2" xfId="1635"/>
    <cellStyle name="20 % – Zvýraznění1 4 4 2 2" xfId="3559"/>
    <cellStyle name="20 % – Zvýraznění1 4 4 3" xfId="2599"/>
    <cellStyle name="20 % – Zvýraznění1 4 5" xfId="835"/>
    <cellStyle name="20 % – Zvýraznění1 4 5 2" xfId="1795"/>
    <cellStyle name="20 % – Zvýraznění1 4 5 2 2" xfId="3719"/>
    <cellStyle name="20 % – Zvýraznění1 4 5 3" xfId="2759"/>
    <cellStyle name="20 % – Zvýraznění1 4 6" xfId="995"/>
    <cellStyle name="20 % – Zvýraznění1 4 6 2" xfId="1955"/>
    <cellStyle name="20 % – Zvýraznění1 4 6 2 2" xfId="3879"/>
    <cellStyle name="20 % – Zvýraznění1 4 6 3" xfId="2919"/>
    <cellStyle name="20 % – Zvýraznění1 4 7" xfId="1155"/>
    <cellStyle name="20 % – Zvýraznění1 4 7 2" xfId="3079"/>
    <cellStyle name="20 % – Zvýraznění1 4 8" xfId="2118"/>
    <cellStyle name="20 % – Zvýraznění1 5" xfId="275"/>
    <cellStyle name="20 % – Zvýraznění1 5 2" xfId="1235"/>
    <cellStyle name="20 % – Zvýraznění1 5 2 2" xfId="3159"/>
    <cellStyle name="20 % – Zvýraznění1 5 3" xfId="2199"/>
    <cellStyle name="20 % – Zvýraznění1 6" xfId="435"/>
    <cellStyle name="20 % – Zvýraznění1 6 2" xfId="1395"/>
    <cellStyle name="20 % – Zvýraznění1 6 2 2" xfId="3319"/>
    <cellStyle name="20 % – Zvýraznění1 6 3" xfId="2359"/>
    <cellStyle name="20 % – Zvýraznění1 7" xfId="595"/>
    <cellStyle name="20 % – Zvýraznění1 7 2" xfId="1555"/>
    <cellStyle name="20 % – Zvýraznění1 7 2 2" xfId="3479"/>
    <cellStyle name="20 % – Zvýraznění1 7 3" xfId="2519"/>
    <cellStyle name="20 % – Zvýraznění1 8" xfId="755"/>
    <cellStyle name="20 % – Zvýraznění1 8 2" xfId="1715"/>
    <cellStyle name="20 % – Zvýraznění1 8 2 2" xfId="3639"/>
    <cellStyle name="20 % – Zvýraznění1 8 3" xfId="2679"/>
    <cellStyle name="20 % – Zvýraznění1 9" xfId="915"/>
    <cellStyle name="20 % – Zvýraznění1 9 2" xfId="1875"/>
    <cellStyle name="20 % – Zvýraznění1 9 2 2" xfId="3799"/>
    <cellStyle name="20 % – Zvýraznění1 9 3" xfId="2839"/>
    <cellStyle name="20 % – Zvýraznění2" xfId="27" builtinId="34" customBuiltin="1"/>
    <cellStyle name="20 % – Zvýraznění2 10" xfId="1077"/>
    <cellStyle name="20 % – Zvýraznění2 10 2" xfId="3001"/>
    <cellStyle name="20 % – Zvýraznění2 11" xfId="2040"/>
    <cellStyle name="20 % – Zvýraznění2 2" xfId="98"/>
    <cellStyle name="20 % – Zvýraznění2 2 10" xfId="2060"/>
    <cellStyle name="20 % – Zvýraznění2 2 2" xfId="173"/>
    <cellStyle name="20 % – Zvýraznění2 2 2 2" xfId="257"/>
    <cellStyle name="20 % – Zvýraznění2 2 2 2 2" xfId="417"/>
    <cellStyle name="20 % – Zvýraznění2 2 2 2 2 2" xfId="1377"/>
    <cellStyle name="20 % – Zvýraznění2 2 2 2 2 2 2" xfId="3301"/>
    <cellStyle name="20 % – Zvýraznění2 2 2 2 2 3" xfId="2341"/>
    <cellStyle name="20 % – Zvýraznění2 2 2 2 3" xfId="577"/>
    <cellStyle name="20 % – Zvýraznění2 2 2 2 3 2" xfId="1537"/>
    <cellStyle name="20 % – Zvýraznění2 2 2 2 3 2 2" xfId="3461"/>
    <cellStyle name="20 % – Zvýraznění2 2 2 2 3 3" xfId="2501"/>
    <cellStyle name="20 % – Zvýraznění2 2 2 2 4" xfId="737"/>
    <cellStyle name="20 % – Zvýraznění2 2 2 2 4 2" xfId="1697"/>
    <cellStyle name="20 % – Zvýraznění2 2 2 2 4 2 2" xfId="3621"/>
    <cellStyle name="20 % – Zvýraznění2 2 2 2 4 3" xfId="2661"/>
    <cellStyle name="20 % – Zvýraznění2 2 2 2 5" xfId="897"/>
    <cellStyle name="20 % – Zvýraznění2 2 2 2 5 2" xfId="1857"/>
    <cellStyle name="20 % – Zvýraznění2 2 2 2 5 2 2" xfId="3781"/>
    <cellStyle name="20 % – Zvýraznění2 2 2 2 5 3" xfId="2821"/>
    <cellStyle name="20 % – Zvýraznění2 2 2 2 6" xfId="1057"/>
    <cellStyle name="20 % – Zvýraznění2 2 2 2 6 2" xfId="2017"/>
    <cellStyle name="20 % – Zvýraznění2 2 2 2 6 2 2" xfId="3941"/>
    <cellStyle name="20 % – Zvýraznění2 2 2 2 6 3" xfId="2981"/>
    <cellStyle name="20 % – Zvýraznění2 2 2 2 7" xfId="1217"/>
    <cellStyle name="20 % – Zvýraznění2 2 2 2 7 2" xfId="3141"/>
    <cellStyle name="20 % – Zvýraznění2 2 2 2 8" xfId="2180"/>
    <cellStyle name="20 % – Zvýraznění2 2 2 3" xfId="337"/>
    <cellStyle name="20 % – Zvýraznění2 2 2 3 2" xfId="1297"/>
    <cellStyle name="20 % – Zvýraznění2 2 2 3 2 2" xfId="3221"/>
    <cellStyle name="20 % – Zvýraznění2 2 2 3 3" xfId="2261"/>
    <cellStyle name="20 % – Zvýraznění2 2 2 4" xfId="497"/>
    <cellStyle name="20 % – Zvýraznění2 2 2 4 2" xfId="1457"/>
    <cellStyle name="20 % – Zvýraznění2 2 2 4 2 2" xfId="3381"/>
    <cellStyle name="20 % – Zvýraznění2 2 2 4 3" xfId="2421"/>
    <cellStyle name="20 % – Zvýraznění2 2 2 5" xfId="657"/>
    <cellStyle name="20 % – Zvýraznění2 2 2 5 2" xfId="1617"/>
    <cellStyle name="20 % – Zvýraznění2 2 2 5 2 2" xfId="3541"/>
    <cellStyle name="20 % – Zvýraznění2 2 2 5 3" xfId="2581"/>
    <cellStyle name="20 % – Zvýraznění2 2 2 6" xfId="817"/>
    <cellStyle name="20 % – Zvýraznění2 2 2 6 2" xfId="1777"/>
    <cellStyle name="20 % – Zvýraznění2 2 2 6 2 2" xfId="3701"/>
    <cellStyle name="20 % – Zvýraznění2 2 2 6 3" xfId="2741"/>
    <cellStyle name="20 % – Zvýraznění2 2 2 7" xfId="977"/>
    <cellStyle name="20 % – Zvýraznění2 2 2 7 2" xfId="1937"/>
    <cellStyle name="20 % – Zvýraznění2 2 2 7 2 2" xfId="3861"/>
    <cellStyle name="20 % – Zvýraznění2 2 2 7 3" xfId="2901"/>
    <cellStyle name="20 % – Zvýraznění2 2 2 8" xfId="1137"/>
    <cellStyle name="20 % – Zvýraznění2 2 2 8 2" xfId="3061"/>
    <cellStyle name="20 % – Zvýraznění2 2 2 9" xfId="2100"/>
    <cellStyle name="20 % – Zvýraznění2 2 3" xfId="215"/>
    <cellStyle name="20 % – Zvýraznění2 2 3 2" xfId="377"/>
    <cellStyle name="20 % – Zvýraznění2 2 3 2 2" xfId="1337"/>
    <cellStyle name="20 % – Zvýraznění2 2 3 2 2 2" xfId="3261"/>
    <cellStyle name="20 % – Zvýraznění2 2 3 2 3" xfId="2301"/>
    <cellStyle name="20 % – Zvýraznění2 2 3 3" xfId="537"/>
    <cellStyle name="20 % – Zvýraznění2 2 3 3 2" xfId="1497"/>
    <cellStyle name="20 % – Zvýraznění2 2 3 3 2 2" xfId="3421"/>
    <cellStyle name="20 % – Zvýraznění2 2 3 3 3" xfId="2461"/>
    <cellStyle name="20 % – Zvýraznění2 2 3 4" xfId="697"/>
    <cellStyle name="20 % – Zvýraznění2 2 3 4 2" xfId="1657"/>
    <cellStyle name="20 % – Zvýraznění2 2 3 4 2 2" xfId="3581"/>
    <cellStyle name="20 % – Zvýraznění2 2 3 4 3" xfId="2621"/>
    <cellStyle name="20 % – Zvýraznění2 2 3 5" xfId="857"/>
    <cellStyle name="20 % – Zvýraznění2 2 3 5 2" xfId="1817"/>
    <cellStyle name="20 % – Zvýraznění2 2 3 5 2 2" xfId="3741"/>
    <cellStyle name="20 % – Zvýraznění2 2 3 5 3" xfId="2781"/>
    <cellStyle name="20 % – Zvýraznění2 2 3 6" xfId="1017"/>
    <cellStyle name="20 % – Zvýraznění2 2 3 6 2" xfId="1977"/>
    <cellStyle name="20 % – Zvýraznění2 2 3 6 2 2" xfId="3901"/>
    <cellStyle name="20 % – Zvýraznění2 2 3 6 3" xfId="2941"/>
    <cellStyle name="20 % – Zvýraznění2 2 3 7" xfId="1177"/>
    <cellStyle name="20 % – Zvýraznění2 2 3 7 2" xfId="3101"/>
    <cellStyle name="20 % – Zvýraznění2 2 3 8" xfId="2140"/>
    <cellStyle name="20 % – Zvýraznění2 2 4" xfId="297"/>
    <cellStyle name="20 % – Zvýraznění2 2 4 2" xfId="1257"/>
    <cellStyle name="20 % – Zvýraznění2 2 4 2 2" xfId="3181"/>
    <cellStyle name="20 % – Zvýraznění2 2 4 3" xfId="2221"/>
    <cellStyle name="20 % – Zvýraznění2 2 5" xfId="457"/>
    <cellStyle name="20 % – Zvýraznění2 2 5 2" xfId="1417"/>
    <cellStyle name="20 % – Zvýraznění2 2 5 2 2" xfId="3341"/>
    <cellStyle name="20 % – Zvýraznění2 2 5 3" xfId="2381"/>
    <cellStyle name="20 % – Zvýraznění2 2 6" xfId="617"/>
    <cellStyle name="20 % – Zvýraznění2 2 6 2" xfId="1577"/>
    <cellStyle name="20 % – Zvýraznění2 2 6 2 2" xfId="3501"/>
    <cellStyle name="20 % – Zvýraznění2 2 6 3" xfId="2541"/>
    <cellStyle name="20 % – Zvýraznění2 2 7" xfId="777"/>
    <cellStyle name="20 % – Zvýraznění2 2 7 2" xfId="1737"/>
    <cellStyle name="20 % – Zvýraznění2 2 7 2 2" xfId="3661"/>
    <cellStyle name="20 % – Zvýraznění2 2 7 3" xfId="2701"/>
    <cellStyle name="20 % – Zvýraznění2 2 8" xfId="937"/>
    <cellStyle name="20 % – Zvýraznění2 2 8 2" xfId="1897"/>
    <cellStyle name="20 % – Zvýraznění2 2 8 2 2" xfId="3821"/>
    <cellStyle name="20 % – Zvýraznění2 2 8 3" xfId="2861"/>
    <cellStyle name="20 % – Zvýraznění2 2 9" xfId="1097"/>
    <cellStyle name="20 % – Zvýraznění2 2 9 2" xfId="3021"/>
    <cellStyle name="20 % – Zvýraznění2 3" xfId="149"/>
    <cellStyle name="20 % – Zvýraznění2 3 2" xfId="237"/>
    <cellStyle name="20 % – Zvýraznění2 3 2 2" xfId="397"/>
    <cellStyle name="20 % – Zvýraznění2 3 2 2 2" xfId="1357"/>
    <cellStyle name="20 % – Zvýraznění2 3 2 2 2 2" xfId="3281"/>
    <cellStyle name="20 % – Zvýraznění2 3 2 2 3" xfId="2321"/>
    <cellStyle name="20 % – Zvýraznění2 3 2 3" xfId="557"/>
    <cellStyle name="20 % – Zvýraznění2 3 2 3 2" xfId="1517"/>
    <cellStyle name="20 % – Zvýraznění2 3 2 3 2 2" xfId="3441"/>
    <cellStyle name="20 % – Zvýraznění2 3 2 3 3" xfId="2481"/>
    <cellStyle name="20 % – Zvýraznění2 3 2 4" xfId="717"/>
    <cellStyle name="20 % – Zvýraznění2 3 2 4 2" xfId="1677"/>
    <cellStyle name="20 % – Zvýraznění2 3 2 4 2 2" xfId="3601"/>
    <cellStyle name="20 % – Zvýraznění2 3 2 4 3" xfId="2641"/>
    <cellStyle name="20 % – Zvýraznění2 3 2 5" xfId="877"/>
    <cellStyle name="20 % – Zvýraznění2 3 2 5 2" xfId="1837"/>
    <cellStyle name="20 % – Zvýraznění2 3 2 5 2 2" xfId="3761"/>
    <cellStyle name="20 % – Zvýraznění2 3 2 5 3" xfId="2801"/>
    <cellStyle name="20 % – Zvýraznění2 3 2 6" xfId="1037"/>
    <cellStyle name="20 % – Zvýraznění2 3 2 6 2" xfId="1997"/>
    <cellStyle name="20 % – Zvýraznění2 3 2 6 2 2" xfId="3921"/>
    <cellStyle name="20 % – Zvýraznění2 3 2 6 3" xfId="2961"/>
    <cellStyle name="20 % – Zvýraznění2 3 2 7" xfId="1197"/>
    <cellStyle name="20 % – Zvýraznění2 3 2 7 2" xfId="3121"/>
    <cellStyle name="20 % – Zvýraznění2 3 2 8" xfId="2160"/>
    <cellStyle name="20 % – Zvýraznění2 3 3" xfId="317"/>
    <cellStyle name="20 % – Zvýraznění2 3 3 2" xfId="1277"/>
    <cellStyle name="20 % – Zvýraznění2 3 3 2 2" xfId="3201"/>
    <cellStyle name="20 % – Zvýraznění2 3 3 3" xfId="2241"/>
    <cellStyle name="20 % – Zvýraznění2 3 4" xfId="477"/>
    <cellStyle name="20 % – Zvýraznění2 3 4 2" xfId="1437"/>
    <cellStyle name="20 % – Zvýraznění2 3 4 2 2" xfId="3361"/>
    <cellStyle name="20 % – Zvýraznění2 3 4 3" xfId="2401"/>
    <cellStyle name="20 % – Zvýraznění2 3 5" xfId="637"/>
    <cellStyle name="20 % – Zvýraznění2 3 5 2" xfId="1597"/>
    <cellStyle name="20 % – Zvýraznění2 3 5 2 2" xfId="3521"/>
    <cellStyle name="20 % – Zvýraznění2 3 5 3" xfId="2561"/>
    <cellStyle name="20 % – Zvýraznění2 3 6" xfId="797"/>
    <cellStyle name="20 % – Zvýraznění2 3 6 2" xfId="1757"/>
    <cellStyle name="20 % – Zvýraznění2 3 6 2 2" xfId="3681"/>
    <cellStyle name="20 % – Zvýraznění2 3 6 3" xfId="2721"/>
    <cellStyle name="20 % – Zvýraznění2 3 7" xfId="957"/>
    <cellStyle name="20 % – Zvýraznění2 3 7 2" xfId="1917"/>
    <cellStyle name="20 % – Zvýraznění2 3 7 2 2" xfId="3841"/>
    <cellStyle name="20 % – Zvýraznění2 3 7 3" xfId="2881"/>
    <cellStyle name="20 % – Zvýraznění2 3 8" xfId="1117"/>
    <cellStyle name="20 % – Zvýraznění2 3 8 2" xfId="3041"/>
    <cellStyle name="20 % – Zvýraznění2 3 9" xfId="2080"/>
    <cellStyle name="20 % – Zvýraznění2 4" xfId="195"/>
    <cellStyle name="20 % – Zvýraznění2 4 2" xfId="357"/>
    <cellStyle name="20 % – Zvýraznění2 4 2 2" xfId="1317"/>
    <cellStyle name="20 % – Zvýraznění2 4 2 2 2" xfId="3241"/>
    <cellStyle name="20 % – Zvýraznění2 4 2 3" xfId="2281"/>
    <cellStyle name="20 % – Zvýraznění2 4 3" xfId="517"/>
    <cellStyle name="20 % – Zvýraznění2 4 3 2" xfId="1477"/>
    <cellStyle name="20 % – Zvýraznění2 4 3 2 2" xfId="3401"/>
    <cellStyle name="20 % – Zvýraznění2 4 3 3" xfId="2441"/>
    <cellStyle name="20 % – Zvýraznění2 4 4" xfId="677"/>
    <cellStyle name="20 % – Zvýraznění2 4 4 2" xfId="1637"/>
    <cellStyle name="20 % – Zvýraznění2 4 4 2 2" xfId="3561"/>
    <cellStyle name="20 % – Zvýraznění2 4 4 3" xfId="2601"/>
    <cellStyle name="20 % – Zvýraznění2 4 5" xfId="837"/>
    <cellStyle name="20 % – Zvýraznění2 4 5 2" xfId="1797"/>
    <cellStyle name="20 % – Zvýraznění2 4 5 2 2" xfId="3721"/>
    <cellStyle name="20 % – Zvýraznění2 4 5 3" xfId="2761"/>
    <cellStyle name="20 % – Zvýraznění2 4 6" xfId="997"/>
    <cellStyle name="20 % – Zvýraznění2 4 6 2" xfId="1957"/>
    <cellStyle name="20 % – Zvýraznění2 4 6 2 2" xfId="3881"/>
    <cellStyle name="20 % – Zvýraznění2 4 6 3" xfId="2921"/>
    <cellStyle name="20 % – Zvýraznění2 4 7" xfId="1157"/>
    <cellStyle name="20 % – Zvýraznění2 4 7 2" xfId="3081"/>
    <cellStyle name="20 % – Zvýraznění2 4 8" xfId="2120"/>
    <cellStyle name="20 % – Zvýraznění2 5" xfId="277"/>
    <cellStyle name="20 % – Zvýraznění2 5 2" xfId="1237"/>
    <cellStyle name="20 % – Zvýraznění2 5 2 2" xfId="3161"/>
    <cellStyle name="20 % – Zvýraznění2 5 3" xfId="2201"/>
    <cellStyle name="20 % – Zvýraznění2 6" xfId="437"/>
    <cellStyle name="20 % – Zvýraznění2 6 2" xfId="1397"/>
    <cellStyle name="20 % – Zvýraznění2 6 2 2" xfId="3321"/>
    <cellStyle name="20 % – Zvýraznění2 6 3" xfId="2361"/>
    <cellStyle name="20 % – Zvýraznění2 7" xfId="597"/>
    <cellStyle name="20 % – Zvýraznění2 7 2" xfId="1557"/>
    <cellStyle name="20 % – Zvýraznění2 7 2 2" xfId="3481"/>
    <cellStyle name="20 % – Zvýraznění2 7 3" xfId="2521"/>
    <cellStyle name="20 % – Zvýraznění2 8" xfId="757"/>
    <cellStyle name="20 % – Zvýraznění2 8 2" xfId="1717"/>
    <cellStyle name="20 % – Zvýraznění2 8 2 2" xfId="3641"/>
    <cellStyle name="20 % – Zvýraznění2 8 3" xfId="2681"/>
    <cellStyle name="20 % – Zvýraznění2 9" xfId="917"/>
    <cellStyle name="20 % – Zvýraznění2 9 2" xfId="1877"/>
    <cellStyle name="20 % – Zvýraznění2 9 2 2" xfId="3801"/>
    <cellStyle name="20 % – Zvýraznění2 9 3" xfId="2841"/>
    <cellStyle name="20 % – Zvýraznění3" xfId="31" builtinId="38" customBuiltin="1"/>
    <cellStyle name="20 % – Zvýraznění3 10" xfId="1079"/>
    <cellStyle name="20 % – Zvýraznění3 10 2" xfId="3003"/>
    <cellStyle name="20 % – Zvýraznění3 11" xfId="2042"/>
    <cellStyle name="20 % – Zvýraznění3 2" xfId="100"/>
    <cellStyle name="20 % – Zvýraznění3 2 10" xfId="2062"/>
    <cellStyle name="20 % – Zvýraznění3 2 2" xfId="175"/>
    <cellStyle name="20 % – Zvýraznění3 2 2 2" xfId="259"/>
    <cellStyle name="20 % – Zvýraznění3 2 2 2 2" xfId="419"/>
    <cellStyle name="20 % – Zvýraznění3 2 2 2 2 2" xfId="1379"/>
    <cellStyle name="20 % – Zvýraznění3 2 2 2 2 2 2" xfId="3303"/>
    <cellStyle name="20 % – Zvýraznění3 2 2 2 2 3" xfId="2343"/>
    <cellStyle name="20 % – Zvýraznění3 2 2 2 3" xfId="579"/>
    <cellStyle name="20 % – Zvýraznění3 2 2 2 3 2" xfId="1539"/>
    <cellStyle name="20 % – Zvýraznění3 2 2 2 3 2 2" xfId="3463"/>
    <cellStyle name="20 % – Zvýraznění3 2 2 2 3 3" xfId="2503"/>
    <cellStyle name="20 % – Zvýraznění3 2 2 2 4" xfId="739"/>
    <cellStyle name="20 % – Zvýraznění3 2 2 2 4 2" xfId="1699"/>
    <cellStyle name="20 % – Zvýraznění3 2 2 2 4 2 2" xfId="3623"/>
    <cellStyle name="20 % – Zvýraznění3 2 2 2 4 3" xfId="2663"/>
    <cellStyle name="20 % – Zvýraznění3 2 2 2 5" xfId="899"/>
    <cellStyle name="20 % – Zvýraznění3 2 2 2 5 2" xfId="1859"/>
    <cellStyle name="20 % – Zvýraznění3 2 2 2 5 2 2" xfId="3783"/>
    <cellStyle name="20 % – Zvýraznění3 2 2 2 5 3" xfId="2823"/>
    <cellStyle name="20 % – Zvýraznění3 2 2 2 6" xfId="1059"/>
    <cellStyle name="20 % – Zvýraznění3 2 2 2 6 2" xfId="2019"/>
    <cellStyle name="20 % – Zvýraznění3 2 2 2 6 2 2" xfId="3943"/>
    <cellStyle name="20 % – Zvýraznění3 2 2 2 6 3" xfId="2983"/>
    <cellStyle name="20 % – Zvýraznění3 2 2 2 7" xfId="1219"/>
    <cellStyle name="20 % – Zvýraznění3 2 2 2 7 2" xfId="3143"/>
    <cellStyle name="20 % – Zvýraznění3 2 2 2 8" xfId="2182"/>
    <cellStyle name="20 % – Zvýraznění3 2 2 3" xfId="339"/>
    <cellStyle name="20 % – Zvýraznění3 2 2 3 2" xfId="1299"/>
    <cellStyle name="20 % – Zvýraznění3 2 2 3 2 2" xfId="3223"/>
    <cellStyle name="20 % – Zvýraznění3 2 2 3 3" xfId="2263"/>
    <cellStyle name="20 % – Zvýraznění3 2 2 4" xfId="499"/>
    <cellStyle name="20 % – Zvýraznění3 2 2 4 2" xfId="1459"/>
    <cellStyle name="20 % – Zvýraznění3 2 2 4 2 2" xfId="3383"/>
    <cellStyle name="20 % – Zvýraznění3 2 2 4 3" xfId="2423"/>
    <cellStyle name="20 % – Zvýraznění3 2 2 5" xfId="659"/>
    <cellStyle name="20 % – Zvýraznění3 2 2 5 2" xfId="1619"/>
    <cellStyle name="20 % – Zvýraznění3 2 2 5 2 2" xfId="3543"/>
    <cellStyle name="20 % – Zvýraznění3 2 2 5 3" xfId="2583"/>
    <cellStyle name="20 % – Zvýraznění3 2 2 6" xfId="819"/>
    <cellStyle name="20 % – Zvýraznění3 2 2 6 2" xfId="1779"/>
    <cellStyle name="20 % – Zvýraznění3 2 2 6 2 2" xfId="3703"/>
    <cellStyle name="20 % – Zvýraznění3 2 2 6 3" xfId="2743"/>
    <cellStyle name="20 % – Zvýraznění3 2 2 7" xfId="979"/>
    <cellStyle name="20 % – Zvýraznění3 2 2 7 2" xfId="1939"/>
    <cellStyle name="20 % – Zvýraznění3 2 2 7 2 2" xfId="3863"/>
    <cellStyle name="20 % – Zvýraznění3 2 2 7 3" xfId="2903"/>
    <cellStyle name="20 % – Zvýraznění3 2 2 8" xfId="1139"/>
    <cellStyle name="20 % – Zvýraznění3 2 2 8 2" xfId="3063"/>
    <cellStyle name="20 % – Zvýraznění3 2 2 9" xfId="2102"/>
    <cellStyle name="20 % – Zvýraznění3 2 3" xfId="217"/>
    <cellStyle name="20 % – Zvýraznění3 2 3 2" xfId="379"/>
    <cellStyle name="20 % – Zvýraznění3 2 3 2 2" xfId="1339"/>
    <cellStyle name="20 % – Zvýraznění3 2 3 2 2 2" xfId="3263"/>
    <cellStyle name="20 % – Zvýraznění3 2 3 2 3" xfId="2303"/>
    <cellStyle name="20 % – Zvýraznění3 2 3 3" xfId="539"/>
    <cellStyle name="20 % – Zvýraznění3 2 3 3 2" xfId="1499"/>
    <cellStyle name="20 % – Zvýraznění3 2 3 3 2 2" xfId="3423"/>
    <cellStyle name="20 % – Zvýraznění3 2 3 3 3" xfId="2463"/>
    <cellStyle name="20 % – Zvýraznění3 2 3 4" xfId="699"/>
    <cellStyle name="20 % – Zvýraznění3 2 3 4 2" xfId="1659"/>
    <cellStyle name="20 % – Zvýraznění3 2 3 4 2 2" xfId="3583"/>
    <cellStyle name="20 % – Zvýraznění3 2 3 4 3" xfId="2623"/>
    <cellStyle name="20 % – Zvýraznění3 2 3 5" xfId="859"/>
    <cellStyle name="20 % – Zvýraznění3 2 3 5 2" xfId="1819"/>
    <cellStyle name="20 % – Zvýraznění3 2 3 5 2 2" xfId="3743"/>
    <cellStyle name="20 % – Zvýraznění3 2 3 5 3" xfId="2783"/>
    <cellStyle name="20 % – Zvýraznění3 2 3 6" xfId="1019"/>
    <cellStyle name="20 % – Zvýraznění3 2 3 6 2" xfId="1979"/>
    <cellStyle name="20 % – Zvýraznění3 2 3 6 2 2" xfId="3903"/>
    <cellStyle name="20 % – Zvýraznění3 2 3 6 3" xfId="2943"/>
    <cellStyle name="20 % – Zvýraznění3 2 3 7" xfId="1179"/>
    <cellStyle name="20 % – Zvýraznění3 2 3 7 2" xfId="3103"/>
    <cellStyle name="20 % – Zvýraznění3 2 3 8" xfId="2142"/>
    <cellStyle name="20 % – Zvýraznění3 2 4" xfId="299"/>
    <cellStyle name="20 % – Zvýraznění3 2 4 2" xfId="1259"/>
    <cellStyle name="20 % – Zvýraznění3 2 4 2 2" xfId="3183"/>
    <cellStyle name="20 % – Zvýraznění3 2 4 3" xfId="2223"/>
    <cellStyle name="20 % – Zvýraznění3 2 5" xfId="459"/>
    <cellStyle name="20 % – Zvýraznění3 2 5 2" xfId="1419"/>
    <cellStyle name="20 % – Zvýraznění3 2 5 2 2" xfId="3343"/>
    <cellStyle name="20 % – Zvýraznění3 2 5 3" xfId="2383"/>
    <cellStyle name="20 % – Zvýraznění3 2 6" xfId="619"/>
    <cellStyle name="20 % – Zvýraznění3 2 6 2" xfId="1579"/>
    <cellStyle name="20 % – Zvýraznění3 2 6 2 2" xfId="3503"/>
    <cellStyle name="20 % – Zvýraznění3 2 6 3" xfId="2543"/>
    <cellStyle name="20 % – Zvýraznění3 2 7" xfId="779"/>
    <cellStyle name="20 % – Zvýraznění3 2 7 2" xfId="1739"/>
    <cellStyle name="20 % – Zvýraznění3 2 7 2 2" xfId="3663"/>
    <cellStyle name="20 % – Zvýraznění3 2 7 3" xfId="2703"/>
    <cellStyle name="20 % – Zvýraznění3 2 8" xfId="939"/>
    <cellStyle name="20 % – Zvýraznění3 2 8 2" xfId="1899"/>
    <cellStyle name="20 % – Zvýraznění3 2 8 2 2" xfId="3823"/>
    <cellStyle name="20 % – Zvýraznění3 2 8 3" xfId="2863"/>
    <cellStyle name="20 % – Zvýraznění3 2 9" xfId="1099"/>
    <cellStyle name="20 % – Zvýraznění3 2 9 2" xfId="3023"/>
    <cellStyle name="20 % – Zvýraznění3 3" xfId="151"/>
    <cellStyle name="20 % – Zvýraznění3 3 2" xfId="239"/>
    <cellStyle name="20 % – Zvýraznění3 3 2 2" xfId="399"/>
    <cellStyle name="20 % – Zvýraznění3 3 2 2 2" xfId="1359"/>
    <cellStyle name="20 % – Zvýraznění3 3 2 2 2 2" xfId="3283"/>
    <cellStyle name="20 % – Zvýraznění3 3 2 2 3" xfId="2323"/>
    <cellStyle name="20 % – Zvýraznění3 3 2 3" xfId="559"/>
    <cellStyle name="20 % – Zvýraznění3 3 2 3 2" xfId="1519"/>
    <cellStyle name="20 % – Zvýraznění3 3 2 3 2 2" xfId="3443"/>
    <cellStyle name="20 % – Zvýraznění3 3 2 3 3" xfId="2483"/>
    <cellStyle name="20 % – Zvýraznění3 3 2 4" xfId="719"/>
    <cellStyle name="20 % – Zvýraznění3 3 2 4 2" xfId="1679"/>
    <cellStyle name="20 % – Zvýraznění3 3 2 4 2 2" xfId="3603"/>
    <cellStyle name="20 % – Zvýraznění3 3 2 4 3" xfId="2643"/>
    <cellStyle name="20 % – Zvýraznění3 3 2 5" xfId="879"/>
    <cellStyle name="20 % – Zvýraznění3 3 2 5 2" xfId="1839"/>
    <cellStyle name="20 % – Zvýraznění3 3 2 5 2 2" xfId="3763"/>
    <cellStyle name="20 % – Zvýraznění3 3 2 5 3" xfId="2803"/>
    <cellStyle name="20 % – Zvýraznění3 3 2 6" xfId="1039"/>
    <cellStyle name="20 % – Zvýraznění3 3 2 6 2" xfId="1999"/>
    <cellStyle name="20 % – Zvýraznění3 3 2 6 2 2" xfId="3923"/>
    <cellStyle name="20 % – Zvýraznění3 3 2 6 3" xfId="2963"/>
    <cellStyle name="20 % – Zvýraznění3 3 2 7" xfId="1199"/>
    <cellStyle name="20 % – Zvýraznění3 3 2 7 2" xfId="3123"/>
    <cellStyle name="20 % – Zvýraznění3 3 2 8" xfId="2162"/>
    <cellStyle name="20 % – Zvýraznění3 3 3" xfId="319"/>
    <cellStyle name="20 % – Zvýraznění3 3 3 2" xfId="1279"/>
    <cellStyle name="20 % – Zvýraznění3 3 3 2 2" xfId="3203"/>
    <cellStyle name="20 % – Zvýraznění3 3 3 3" xfId="2243"/>
    <cellStyle name="20 % – Zvýraznění3 3 4" xfId="479"/>
    <cellStyle name="20 % – Zvýraznění3 3 4 2" xfId="1439"/>
    <cellStyle name="20 % – Zvýraznění3 3 4 2 2" xfId="3363"/>
    <cellStyle name="20 % – Zvýraznění3 3 4 3" xfId="2403"/>
    <cellStyle name="20 % – Zvýraznění3 3 5" xfId="639"/>
    <cellStyle name="20 % – Zvýraznění3 3 5 2" xfId="1599"/>
    <cellStyle name="20 % – Zvýraznění3 3 5 2 2" xfId="3523"/>
    <cellStyle name="20 % – Zvýraznění3 3 5 3" xfId="2563"/>
    <cellStyle name="20 % – Zvýraznění3 3 6" xfId="799"/>
    <cellStyle name="20 % – Zvýraznění3 3 6 2" xfId="1759"/>
    <cellStyle name="20 % – Zvýraznění3 3 6 2 2" xfId="3683"/>
    <cellStyle name="20 % – Zvýraznění3 3 6 3" xfId="2723"/>
    <cellStyle name="20 % – Zvýraznění3 3 7" xfId="959"/>
    <cellStyle name="20 % – Zvýraznění3 3 7 2" xfId="1919"/>
    <cellStyle name="20 % – Zvýraznění3 3 7 2 2" xfId="3843"/>
    <cellStyle name="20 % – Zvýraznění3 3 7 3" xfId="2883"/>
    <cellStyle name="20 % – Zvýraznění3 3 8" xfId="1119"/>
    <cellStyle name="20 % – Zvýraznění3 3 8 2" xfId="3043"/>
    <cellStyle name="20 % – Zvýraznění3 3 9" xfId="2082"/>
    <cellStyle name="20 % – Zvýraznění3 4" xfId="197"/>
    <cellStyle name="20 % – Zvýraznění3 4 2" xfId="359"/>
    <cellStyle name="20 % – Zvýraznění3 4 2 2" xfId="1319"/>
    <cellStyle name="20 % – Zvýraznění3 4 2 2 2" xfId="3243"/>
    <cellStyle name="20 % – Zvýraznění3 4 2 3" xfId="2283"/>
    <cellStyle name="20 % – Zvýraznění3 4 3" xfId="519"/>
    <cellStyle name="20 % – Zvýraznění3 4 3 2" xfId="1479"/>
    <cellStyle name="20 % – Zvýraznění3 4 3 2 2" xfId="3403"/>
    <cellStyle name="20 % – Zvýraznění3 4 3 3" xfId="2443"/>
    <cellStyle name="20 % – Zvýraznění3 4 4" xfId="679"/>
    <cellStyle name="20 % – Zvýraznění3 4 4 2" xfId="1639"/>
    <cellStyle name="20 % – Zvýraznění3 4 4 2 2" xfId="3563"/>
    <cellStyle name="20 % – Zvýraznění3 4 4 3" xfId="2603"/>
    <cellStyle name="20 % – Zvýraznění3 4 5" xfId="839"/>
    <cellStyle name="20 % – Zvýraznění3 4 5 2" xfId="1799"/>
    <cellStyle name="20 % – Zvýraznění3 4 5 2 2" xfId="3723"/>
    <cellStyle name="20 % – Zvýraznění3 4 5 3" xfId="2763"/>
    <cellStyle name="20 % – Zvýraznění3 4 6" xfId="999"/>
    <cellStyle name="20 % – Zvýraznění3 4 6 2" xfId="1959"/>
    <cellStyle name="20 % – Zvýraznění3 4 6 2 2" xfId="3883"/>
    <cellStyle name="20 % – Zvýraznění3 4 6 3" xfId="2923"/>
    <cellStyle name="20 % – Zvýraznění3 4 7" xfId="1159"/>
    <cellStyle name="20 % – Zvýraznění3 4 7 2" xfId="3083"/>
    <cellStyle name="20 % – Zvýraznění3 4 8" xfId="2122"/>
    <cellStyle name="20 % – Zvýraznění3 5" xfId="279"/>
    <cellStyle name="20 % – Zvýraznění3 5 2" xfId="1239"/>
    <cellStyle name="20 % – Zvýraznění3 5 2 2" xfId="3163"/>
    <cellStyle name="20 % – Zvýraznění3 5 3" xfId="2203"/>
    <cellStyle name="20 % – Zvýraznění3 6" xfId="439"/>
    <cellStyle name="20 % – Zvýraznění3 6 2" xfId="1399"/>
    <cellStyle name="20 % – Zvýraznění3 6 2 2" xfId="3323"/>
    <cellStyle name="20 % – Zvýraznění3 6 3" xfId="2363"/>
    <cellStyle name="20 % – Zvýraznění3 7" xfId="599"/>
    <cellStyle name="20 % – Zvýraznění3 7 2" xfId="1559"/>
    <cellStyle name="20 % – Zvýraznění3 7 2 2" xfId="3483"/>
    <cellStyle name="20 % – Zvýraznění3 7 3" xfId="2523"/>
    <cellStyle name="20 % – Zvýraznění3 8" xfId="759"/>
    <cellStyle name="20 % – Zvýraznění3 8 2" xfId="1719"/>
    <cellStyle name="20 % – Zvýraznění3 8 2 2" xfId="3643"/>
    <cellStyle name="20 % – Zvýraznění3 8 3" xfId="2683"/>
    <cellStyle name="20 % – Zvýraznění3 9" xfId="919"/>
    <cellStyle name="20 % – Zvýraznění3 9 2" xfId="1879"/>
    <cellStyle name="20 % – Zvýraznění3 9 2 2" xfId="3803"/>
    <cellStyle name="20 % – Zvýraznění3 9 3" xfId="2843"/>
    <cellStyle name="20 % – Zvýraznění4" xfId="35" builtinId="42" customBuiltin="1"/>
    <cellStyle name="20 % – Zvýraznění4 10" xfId="1081"/>
    <cellStyle name="20 % – Zvýraznění4 10 2" xfId="3005"/>
    <cellStyle name="20 % – Zvýraznění4 11" xfId="2044"/>
    <cellStyle name="20 % – Zvýraznění4 2" xfId="102"/>
    <cellStyle name="20 % – Zvýraznění4 2 10" xfId="2064"/>
    <cellStyle name="20 % – Zvýraznění4 2 2" xfId="177"/>
    <cellStyle name="20 % – Zvýraznění4 2 2 2" xfId="261"/>
    <cellStyle name="20 % – Zvýraznění4 2 2 2 2" xfId="421"/>
    <cellStyle name="20 % – Zvýraznění4 2 2 2 2 2" xfId="1381"/>
    <cellStyle name="20 % – Zvýraznění4 2 2 2 2 2 2" xfId="3305"/>
    <cellStyle name="20 % – Zvýraznění4 2 2 2 2 3" xfId="2345"/>
    <cellStyle name="20 % – Zvýraznění4 2 2 2 3" xfId="581"/>
    <cellStyle name="20 % – Zvýraznění4 2 2 2 3 2" xfId="1541"/>
    <cellStyle name="20 % – Zvýraznění4 2 2 2 3 2 2" xfId="3465"/>
    <cellStyle name="20 % – Zvýraznění4 2 2 2 3 3" xfId="2505"/>
    <cellStyle name="20 % – Zvýraznění4 2 2 2 4" xfId="741"/>
    <cellStyle name="20 % – Zvýraznění4 2 2 2 4 2" xfId="1701"/>
    <cellStyle name="20 % – Zvýraznění4 2 2 2 4 2 2" xfId="3625"/>
    <cellStyle name="20 % – Zvýraznění4 2 2 2 4 3" xfId="2665"/>
    <cellStyle name="20 % – Zvýraznění4 2 2 2 5" xfId="901"/>
    <cellStyle name="20 % – Zvýraznění4 2 2 2 5 2" xfId="1861"/>
    <cellStyle name="20 % – Zvýraznění4 2 2 2 5 2 2" xfId="3785"/>
    <cellStyle name="20 % – Zvýraznění4 2 2 2 5 3" xfId="2825"/>
    <cellStyle name="20 % – Zvýraznění4 2 2 2 6" xfId="1061"/>
    <cellStyle name="20 % – Zvýraznění4 2 2 2 6 2" xfId="2021"/>
    <cellStyle name="20 % – Zvýraznění4 2 2 2 6 2 2" xfId="3945"/>
    <cellStyle name="20 % – Zvýraznění4 2 2 2 6 3" xfId="2985"/>
    <cellStyle name="20 % – Zvýraznění4 2 2 2 7" xfId="1221"/>
    <cellStyle name="20 % – Zvýraznění4 2 2 2 7 2" xfId="3145"/>
    <cellStyle name="20 % – Zvýraznění4 2 2 2 8" xfId="2184"/>
    <cellStyle name="20 % – Zvýraznění4 2 2 3" xfId="341"/>
    <cellStyle name="20 % – Zvýraznění4 2 2 3 2" xfId="1301"/>
    <cellStyle name="20 % – Zvýraznění4 2 2 3 2 2" xfId="3225"/>
    <cellStyle name="20 % – Zvýraznění4 2 2 3 3" xfId="2265"/>
    <cellStyle name="20 % – Zvýraznění4 2 2 4" xfId="501"/>
    <cellStyle name="20 % – Zvýraznění4 2 2 4 2" xfId="1461"/>
    <cellStyle name="20 % – Zvýraznění4 2 2 4 2 2" xfId="3385"/>
    <cellStyle name="20 % – Zvýraznění4 2 2 4 3" xfId="2425"/>
    <cellStyle name="20 % – Zvýraznění4 2 2 5" xfId="661"/>
    <cellStyle name="20 % – Zvýraznění4 2 2 5 2" xfId="1621"/>
    <cellStyle name="20 % – Zvýraznění4 2 2 5 2 2" xfId="3545"/>
    <cellStyle name="20 % – Zvýraznění4 2 2 5 3" xfId="2585"/>
    <cellStyle name="20 % – Zvýraznění4 2 2 6" xfId="821"/>
    <cellStyle name="20 % – Zvýraznění4 2 2 6 2" xfId="1781"/>
    <cellStyle name="20 % – Zvýraznění4 2 2 6 2 2" xfId="3705"/>
    <cellStyle name="20 % – Zvýraznění4 2 2 6 3" xfId="2745"/>
    <cellStyle name="20 % – Zvýraznění4 2 2 7" xfId="981"/>
    <cellStyle name="20 % – Zvýraznění4 2 2 7 2" xfId="1941"/>
    <cellStyle name="20 % – Zvýraznění4 2 2 7 2 2" xfId="3865"/>
    <cellStyle name="20 % – Zvýraznění4 2 2 7 3" xfId="2905"/>
    <cellStyle name="20 % – Zvýraznění4 2 2 8" xfId="1141"/>
    <cellStyle name="20 % – Zvýraznění4 2 2 8 2" xfId="3065"/>
    <cellStyle name="20 % – Zvýraznění4 2 2 9" xfId="2104"/>
    <cellStyle name="20 % – Zvýraznění4 2 3" xfId="219"/>
    <cellStyle name="20 % – Zvýraznění4 2 3 2" xfId="381"/>
    <cellStyle name="20 % – Zvýraznění4 2 3 2 2" xfId="1341"/>
    <cellStyle name="20 % – Zvýraznění4 2 3 2 2 2" xfId="3265"/>
    <cellStyle name="20 % – Zvýraznění4 2 3 2 3" xfId="2305"/>
    <cellStyle name="20 % – Zvýraznění4 2 3 3" xfId="541"/>
    <cellStyle name="20 % – Zvýraznění4 2 3 3 2" xfId="1501"/>
    <cellStyle name="20 % – Zvýraznění4 2 3 3 2 2" xfId="3425"/>
    <cellStyle name="20 % – Zvýraznění4 2 3 3 3" xfId="2465"/>
    <cellStyle name="20 % – Zvýraznění4 2 3 4" xfId="701"/>
    <cellStyle name="20 % – Zvýraznění4 2 3 4 2" xfId="1661"/>
    <cellStyle name="20 % – Zvýraznění4 2 3 4 2 2" xfId="3585"/>
    <cellStyle name="20 % – Zvýraznění4 2 3 4 3" xfId="2625"/>
    <cellStyle name="20 % – Zvýraznění4 2 3 5" xfId="861"/>
    <cellStyle name="20 % – Zvýraznění4 2 3 5 2" xfId="1821"/>
    <cellStyle name="20 % – Zvýraznění4 2 3 5 2 2" xfId="3745"/>
    <cellStyle name="20 % – Zvýraznění4 2 3 5 3" xfId="2785"/>
    <cellStyle name="20 % – Zvýraznění4 2 3 6" xfId="1021"/>
    <cellStyle name="20 % – Zvýraznění4 2 3 6 2" xfId="1981"/>
    <cellStyle name="20 % – Zvýraznění4 2 3 6 2 2" xfId="3905"/>
    <cellStyle name="20 % – Zvýraznění4 2 3 6 3" xfId="2945"/>
    <cellStyle name="20 % – Zvýraznění4 2 3 7" xfId="1181"/>
    <cellStyle name="20 % – Zvýraznění4 2 3 7 2" xfId="3105"/>
    <cellStyle name="20 % – Zvýraznění4 2 3 8" xfId="2144"/>
    <cellStyle name="20 % – Zvýraznění4 2 4" xfId="301"/>
    <cellStyle name="20 % – Zvýraznění4 2 4 2" xfId="1261"/>
    <cellStyle name="20 % – Zvýraznění4 2 4 2 2" xfId="3185"/>
    <cellStyle name="20 % – Zvýraznění4 2 4 3" xfId="2225"/>
    <cellStyle name="20 % – Zvýraznění4 2 5" xfId="461"/>
    <cellStyle name="20 % – Zvýraznění4 2 5 2" xfId="1421"/>
    <cellStyle name="20 % – Zvýraznění4 2 5 2 2" xfId="3345"/>
    <cellStyle name="20 % – Zvýraznění4 2 5 3" xfId="2385"/>
    <cellStyle name="20 % – Zvýraznění4 2 6" xfId="621"/>
    <cellStyle name="20 % – Zvýraznění4 2 6 2" xfId="1581"/>
    <cellStyle name="20 % – Zvýraznění4 2 6 2 2" xfId="3505"/>
    <cellStyle name="20 % – Zvýraznění4 2 6 3" xfId="2545"/>
    <cellStyle name="20 % – Zvýraznění4 2 7" xfId="781"/>
    <cellStyle name="20 % – Zvýraznění4 2 7 2" xfId="1741"/>
    <cellStyle name="20 % – Zvýraznění4 2 7 2 2" xfId="3665"/>
    <cellStyle name="20 % – Zvýraznění4 2 7 3" xfId="2705"/>
    <cellStyle name="20 % – Zvýraznění4 2 8" xfId="941"/>
    <cellStyle name="20 % – Zvýraznění4 2 8 2" xfId="1901"/>
    <cellStyle name="20 % – Zvýraznění4 2 8 2 2" xfId="3825"/>
    <cellStyle name="20 % – Zvýraznění4 2 8 3" xfId="2865"/>
    <cellStyle name="20 % – Zvýraznění4 2 9" xfId="1101"/>
    <cellStyle name="20 % – Zvýraznění4 2 9 2" xfId="3025"/>
    <cellStyle name="20 % – Zvýraznění4 3" xfId="153"/>
    <cellStyle name="20 % – Zvýraznění4 3 2" xfId="241"/>
    <cellStyle name="20 % – Zvýraznění4 3 2 2" xfId="401"/>
    <cellStyle name="20 % – Zvýraznění4 3 2 2 2" xfId="1361"/>
    <cellStyle name="20 % – Zvýraznění4 3 2 2 2 2" xfId="3285"/>
    <cellStyle name="20 % – Zvýraznění4 3 2 2 3" xfId="2325"/>
    <cellStyle name="20 % – Zvýraznění4 3 2 3" xfId="561"/>
    <cellStyle name="20 % – Zvýraznění4 3 2 3 2" xfId="1521"/>
    <cellStyle name="20 % – Zvýraznění4 3 2 3 2 2" xfId="3445"/>
    <cellStyle name="20 % – Zvýraznění4 3 2 3 3" xfId="2485"/>
    <cellStyle name="20 % – Zvýraznění4 3 2 4" xfId="721"/>
    <cellStyle name="20 % – Zvýraznění4 3 2 4 2" xfId="1681"/>
    <cellStyle name="20 % – Zvýraznění4 3 2 4 2 2" xfId="3605"/>
    <cellStyle name="20 % – Zvýraznění4 3 2 4 3" xfId="2645"/>
    <cellStyle name="20 % – Zvýraznění4 3 2 5" xfId="881"/>
    <cellStyle name="20 % – Zvýraznění4 3 2 5 2" xfId="1841"/>
    <cellStyle name="20 % – Zvýraznění4 3 2 5 2 2" xfId="3765"/>
    <cellStyle name="20 % – Zvýraznění4 3 2 5 3" xfId="2805"/>
    <cellStyle name="20 % – Zvýraznění4 3 2 6" xfId="1041"/>
    <cellStyle name="20 % – Zvýraznění4 3 2 6 2" xfId="2001"/>
    <cellStyle name="20 % – Zvýraznění4 3 2 6 2 2" xfId="3925"/>
    <cellStyle name="20 % – Zvýraznění4 3 2 6 3" xfId="2965"/>
    <cellStyle name="20 % – Zvýraznění4 3 2 7" xfId="1201"/>
    <cellStyle name="20 % – Zvýraznění4 3 2 7 2" xfId="3125"/>
    <cellStyle name="20 % – Zvýraznění4 3 2 8" xfId="2164"/>
    <cellStyle name="20 % – Zvýraznění4 3 3" xfId="321"/>
    <cellStyle name="20 % – Zvýraznění4 3 3 2" xfId="1281"/>
    <cellStyle name="20 % – Zvýraznění4 3 3 2 2" xfId="3205"/>
    <cellStyle name="20 % – Zvýraznění4 3 3 3" xfId="2245"/>
    <cellStyle name="20 % – Zvýraznění4 3 4" xfId="481"/>
    <cellStyle name="20 % – Zvýraznění4 3 4 2" xfId="1441"/>
    <cellStyle name="20 % – Zvýraznění4 3 4 2 2" xfId="3365"/>
    <cellStyle name="20 % – Zvýraznění4 3 4 3" xfId="2405"/>
    <cellStyle name="20 % – Zvýraznění4 3 5" xfId="641"/>
    <cellStyle name="20 % – Zvýraznění4 3 5 2" xfId="1601"/>
    <cellStyle name="20 % – Zvýraznění4 3 5 2 2" xfId="3525"/>
    <cellStyle name="20 % – Zvýraznění4 3 5 3" xfId="2565"/>
    <cellStyle name="20 % – Zvýraznění4 3 6" xfId="801"/>
    <cellStyle name="20 % – Zvýraznění4 3 6 2" xfId="1761"/>
    <cellStyle name="20 % – Zvýraznění4 3 6 2 2" xfId="3685"/>
    <cellStyle name="20 % – Zvýraznění4 3 6 3" xfId="2725"/>
    <cellStyle name="20 % – Zvýraznění4 3 7" xfId="961"/>
    <cellStyle name="20 % – Zvýraznění4 3 7 2" xfId="1921"/>
    <cellStyle name="20 % – Zvýraznění4 3 7 2 2" xfId="3845"/>
    <cellStyle name="20 % – Zvýraznění4 3 7 3" xfId="2885"/>
    <cellStyle name="20 % – Zvýraznění4 3 8" xfId="1121"/>
    <cellStyle name="20 % – Zvýraznění4 3 8 2" xfId="3045"/>
    <cellStyle name="20 % – Zvýraznění4 3 9" xfId="2084"/>
    <cellStyle name="20 % – Zvýraznění4 4" xfId="199"/>
    <cellStyle name="20 % – Zvýraznění4 4 2" xfId="361"/>
    <cellStyle name="20 % – Zvýraznění4 4 2 2" xfId="1321"/>
    <cellStyle name="20 % – Zvýraznění4 4 2 2 2" xfId="3245"/>
    <cellStyle name="20 % – Zvýraznění4 4 2 3" xfId="2285"/>
    <cellStyle name="20 % – Zvýraznění4 4 3" xfId="521"/>
    <cellStyle name="20 % – Zvýraznění4 4 3 2" xfId="1481"/>
    <cellStyle name="20 % – Zvýraznění4 4 3 2 2" xfId="3405"/>
    <cellStyle name="20 % – Zvýraznění4 4 3 3" xfId="2445"/>
    <cellStyle name="20 % – Zvýraznění4 4 4" xfId="681"/>
    <cellStyle name="20 % – Zvýraznění4 4 4 2" xfId="1641"/>
    <cellStyle name="20 % – Zvýraznění4 4 4 2 2" xfId="3565"/>
    <cellStyle name="20 % – Zvýraznění4 4 4 3" xfId="2605"/>
    <cellStyle name="20 % – Zvýraznění4 4 5" xfId="841"/>
    <cellStyle name="20 % – Zvýraznění4 4 5 2" xfId="1801"/>
    <cellStyle name="20 % – Zvýraznění4 4 5 2 2" xfId="3725"/>
    <cellStyle name="20 % – Zvýraznění4 4 5 3" xfId="2765"/>
    <cellStyle name="20 % – Zvýraznění4 4 6" xfId="1001"/>
    <cellStyle name="20 % – Zvýraznění4 4 6 2" xfId="1961"/>
    <cellStyle name="20 % – Zvýraznění4 4 6 2 2" xfId="3885"/>
    <cellStyle name="20 % – Zvýraznění4 4 6 3" xfId="2925"/>
    <cellStyle name="20 % – Zvýraznění4 4 7" xfId="1161"/>
    <cellStyle name="20 % – Zvýraznění4 4 7 2" xfId="3085"/>
    <cellStyle name="20 % – Zvýraznění4 4 8" xfId="2124"/>
    <cellStyle name="20 % – Zvýraznění4 5" xfId="281"/>
    <cellStyle name="20 % – Zvýraznění4 5 2" xfId="1241"/>
    <cellStyle name="20 % – Zvýraznění4 5 2 2" xfId="3165"/>
    <cellStyle name="20 % – Zvýraznění4 5 3" xfId="2205"/>
    <cellStyle name="20 % – Zvýraznění4 6" xfId="441"/>
    <cellStyle name="20 % – Zvýraznění4 6 2" xfId="1401"/>
    <cellStyle name="20 % – Zvýraznění4 6 2 2" xfId="3325"/>
    <cellStyle name="20 % – Zvýraznění4 6 3" xfId="2365"/>
    <cellStyle name="20 % – Zvýraznění4 7" xfId="601"/>
    <cellStyle name="20 % – Zvýraznění4 7 2" xfId="1561"/>
    <cellStyle name="20 % – Zvýraznění4 7 2 2" xfId="3485"/>
    <cellStyle name="20 % – Zvýraznění4 7 3" xfId="2525"/>
    <cellStyle name="20 % – Zvýraznění4 8" xfId="761"/>
    <cellStyle name="20 % – Zvýraznění4 8 2" xfId="1721"/>
    <cellStyle name="20 % – Zvýraznění4 8 2 2" xfId="3645"/>
    <cellStyle name="20 % – Zvýraznění4 8 3" xfId="2685"/>
    <cellStyle name="20 % – Zvýraznění4 9" xfId="921"/>
    <cellStyle name="20 % – Zvýraznění4 9 2" xfId="1881"/>
    <cellStyle name="20 % – Zvýraznění4 9 2 2" xfId="3805"/>
    <cellStyle name="20 % – Zvýraznění4 9 3" xfId="2845"/>
    <cellStyle name="20 % – Zvýraznění5" xfId="39" builtinId="46" customBuiltin="1"/>
    <cellStyle name="20 % – Zvýraznění5 10" xfId="1083"/>
    <cellStyle name="20 % – Zvýraznění5 10 2" xfId="3007"/>
    <cellStyle name="20 % – Zvýraznění5 11" xfId="2046"/>
    <cellStyle name="20 % – Zvýraznění5 2" xfId="104"/>
    <cellStyle name="20 % – Zvýraznění5 2 10" xfId="2066"/>
    <cellStyle name="20 % – Zvýraznění5 2 2" xfId="179"/>
    <cellStyle name="20 % – Zvýraznění5 2 2 2" xfId="263"/>
    <cellStyle name="20 % – Zvýraznění5 2 2 2 2" xfId="423"/>
    <cellStyle name="20 % – Zvýraznění5 2 2 2 2 2" xfId="1383"/>
    <cellStyle name="20 % – Zvýraznění5 2 2 2 2 2 2" xfId="3307"/>
    <cellStyle name="20 % – Zvýraznění5 2 2 2 2 3" xfId="2347"/>
    <cellStyle name="20 % – Zvýraznění5 2 2 2 3" xfId="583"/>
    <cellStyle name="20 % – Zvýraznění5 2 2 2 3 2" xfId="1543"/>
    <cellStyle name="20 % – Zvýraznění5 2 2 2 3 2 2" xfId="3467"/>
    <cellStyle name="20 % – Zvýraznění5 2 2 2 3 3" xfId="2507"/>
    <cellStyle name="20 % – Zvýraznění5 2 2 2 4" xfId="743"/>
    <cellStyle name="20 % – Zvýraznění5 2 2 2 4 2" xfId="1703"/>
    <cellStyle name="20 % – Zvýraznění5 2 2 2 4 2 2" xfId="3627"/>
    <cellStyle name="20 % – Zvýraznění5 2 2 2 4 3" xfId="2667"/>
    <cellStyle name="20 % – Zvýraznění5 2 2 2 5" xfId="903"/>
    <cellStyle name="20 % – Zvýraznění5 2 2 2 5 2" xfId="1863"/>
    <cellStyle name="20 % – Zvýraznění5 2 2 2 5 2 2" xfId="3787"/>
    <cellStyle name="20 % – Zvýraznění5 2 2 2 5 3" xfId="2827"/>
    <cellStyle name="20 % – Zvýraznění5 2 2 2 6" xfId="1063"/>
    <cellStyle name="20 % – Zvýraznění5 2 2 2 6 2" xfId="2023"/>
    <cellStyle name="20 % – Zvýraznění5 2 2 2 6 2 2" xfId="3947"/>
    <cellStyle name="20 % – Zvýraznění5 2 2 2 6 3" xfId="2987"/>
    <cellStyle name="20 % – Zvýraznění5 2 2 2 7" xfId="1223"/>
    <cellStyle name="20 % – Zvýraznění5 2 2 2 7 2" xfId="3147"/>
    <cellStyle name="20 % – Zvýraznění5 2 2 2 8" xfId="2186"/>
    <cellStyle name="20 % – Zvýraznění5 2 2 3" xfId="343"/>
    <cellStyle name="20 % – Zvýraznění5 2 2 3 2" xfId="1303"/>
    <cellStyle name="20 % – Zvýraznění5 2 2 3 2 2" xfId="3227"/>
    <cellStyle name="20 % – Zvýraznění5 2 2 3 3" xfId="2267"/>
    <cellStyle name="20 % – Zvýraznění5 2 2 4" xfId="503"/>
    <cellStyle name="20 % – Zvýraznění5 2 2 4 2" xfId="1463"/>
    <cellStyle name="20 % – Zvýraznění5 2 2 4 2 2" xfId="3387"/>
    <cellStyle name="20 % – Zvýraznění5 2 2 4 3" xfId="2427"/>
    <cellStyle name="20 % – Zvýraznění5 2 2 5" xfId="663"/>
    <cellStyle name="20 % – Zvýraznění5 2 2 5 2" xfId="1623"/>
    <cellStyle name="20 % – Zvýraznění5 2 2 5 2 2" xfId="3547"/>
    <cellStyle name="20 % – Zvýraznění5 2 2 5 3" xfId="2587"/>
    <cellStyle name="20 % – Zvýraznění5 2 2 6" xfId="823"/>
    <cellStyle name="20 % – Zvýraznění5 2 2 6 2" xfId="1783"/>
    <cellStyle name="20 % – Zvýraznění5 2 2 6 2 2" xfId="3707"/>
    <cellStyle name="20 % – Zvýraznění5 2 2 6 3" xfId="2747"/>
    <cellStyle name="20 % – Zvýraznění5 2 2 7" xfId="983"/>
    <cellStyle name="20 % – Zvýraznění5 2 2 7 2" xfId="1943"/>
    <cellStyle name="20 % – Zvýraznění5 2 2 7 2 2" xfId="3867"/>
    <cellStyle name="20 % – Zvýraznění5 2 2 7 3" xfId="2907"/>
    <cellStyle name="20 % – Zvýraznění5 2 2 8" xfId="1143"/>
    <cellStyle name="20 % – Zvýraznění5 2 2 8 2" xfId="3067"/>
    <cellStyle name="20 % – Zvýraznění5 2 2 9" xfId="2106"/>
    <cellStyle name="20 % – Zvýraznění5 2 3" xfId="221"/>
    <cellStyle name="20 % – Zvýraznění5 2 3 2" xfId="383"/>
    <cellStyle name="20 % – Zvýraznění5 2 3 2 2" xfId="1343"/>
    <cellStyle name="20 % – Zvýraznění5 2 3 2 2 2" xfId="3267"/>
    <cellStyle name="20 % – Zvýraznění5 2 3 2 3" xfId="2307"/>
    <cellStyle name="20 % – Zvýraznění5 2 3 3" xfId="543"/>
    <cellStyle name="20 % – Zvýraznění5 2 3 3 2" xfId="1503"/>
    <cellStyle name="20 % – Zvýraznění5 2 3 3 2 2" xfId="3427"/>
    <cellStyle name="20 % – Zvýraznění5 2 3 3 3" xfId="2467"/>
    <cellStyle name="20 % – Zvýraznění5 2 3 4" xfId="703"/>
    <cellStyle name="20 % – Zvýraznění5 2 3 4 2" xfId="1663"/>
    <cellStyle name="20 % – Zvýraznění5 2 3 4 2 2" xfId="3587"/>
    <cellStyle name="20 % – Zvýraznění5 2 3 4 3" xfId="2627"/>
    <cellStyle name="20 % – Zvýraznění5 2 3 5" xfId="863"/>
    <cellStyle name="20 % – Zvýraznění5 2 3 5 2" xfId="1823"/>
    <cellStyle name="20 % – Zvýraznění5 2 3 5 2 2" xfId="3747"/>
    <cellStyle name="20 % – Zvýraznění5 2 3 5 3" xfId="2787"/>
    <cellStyle name="20 % – Zvýraznění5 2 3 6" xfId="1023"/>
    <cellStyle name="20 % – Zvýraznění5 2 3 6 2" xfId="1983"/>
    <cellStyle name="20 % – Zvýraznění5 2 3 6 2 2" xfId="3907"/>
    <cellStyle name="20 % – Zvýraznění5 2 3 6 3" xfId="2947"/>
    <cellStyle name="20 % – Zvýraznění5 2 3 7" xfId="1183"/>
    <cellStyle name="20 % – Zvýraznění5 2 3 7 2" xfId="3107"/>
    <cellStyle name="20 % – Zvýraznění5 2 3 8" xfId="2146"/>
    <cellStyle name="20 % – Zvýraznění5 2 4" xfId="303"/>
    <cellStyle name="20 % – Zvýraznění5 2 4 2" xfId="1263"/>
    <cellStyle name="20 % – Zvýraznění5 2 4 2 2" xfId="3187"/>
    <cellStyle name="20 % – Zvýraznění5 2 4 3" xfId="2227"/>
    <cellStyle name="20 % – Zvýraznění5 2 5" xfId="463"/>
    <cellStyle name="20 % – Zvýraznění5 2 5 2" xfId="1423"/>
    <cellStyle name="20 % – Zvýraznění5 2 5 2 2" xfId="3347"/>
    <cellStyle name="20 % – Zvýraznění5 2 5 3" xfId="2387"/>
    <cellStyle name="20 % – Zvýraznění5 2 6" xfId="623"/>
    <cellStyle name="20 % – Zvýraznění5 2 6 2" xfId="1583"/>
    <cellStyle name="20 % – Zvýraznění5 2 6 2 2" xfId="3507"/>
    <cellStyle name="20 % – Zvýraznění5 2 6 3" xfId="2547"/>
    <cellStyle name="20 % – Zvýraznění5 2 7" xfId="783"/>
    <cellStyle name="20 % – Zvýraznění5 2 7 2" xfId="1743"/>
    <cellStyle name="20 % – Zvýraznění5 2 7 2 2" xfId="3667"/>
    <cellStyle name="20 % – Zvýraznění5 2 7 3" xfId="2707"/>
    <cellStyle name="20 % – Zvýraznění5 2 8" xfId="943"/>
    <cellStyle name="20 % – Zvýraznění5 2 8 2" xfId="1903"/>
    <cellStyle name="20 % – Zvýraznění5 2 8 2 2" xfId="3827"/>
    <cellStyle name="20 % – Zvýraznění5 2 8 3" xfId="2867"/>
    <cellStyle name="20 % – Zvýraznění5 2 9" xfId="1103"/>
    <cellStyle name="20 % – Zvýraznění5 2 9 2" xfId="3027"/>
    <cellStyle name="20 % – Zvýraznění5 3" xfId="155"/>
    <cellStyle name="20 % – Zvýraznění5 3 2" xfId="243"/>
    <cellStyle name="20 % – Zvýraznění5 3 2 2" xfId="403"/>
    <cellStyle name="20 % – Zvýraznění5 3 2 2 2" xfId="1363"/>
    <cellStyle name="20 % – Zvýraznění5 3 2 2 2 2" xfId="3287"/>
    <cellStyle name="20 % – Zvýraznění5 3 2 2 3" xfId="2327"/>
    <cellStyle name="20 % – Zvýraznění5 3 2 3" xfId="563"/>
    <cellStyle name="20 % – Zvýraznění5 3 2 3 2" xfId="1523"/>
    <cellStyle name="20 % – Zvýraznění5 3 2 3 2 2" xfId="3447"/>
    <cellStyle name="20 % – Zvýraznění5 3 2 3 3" xfId="2487"/>
    <cellStyle name="20 % – Zvýraznění5 3 2 4" xfId="723"/>
    <cellStyle name="20 % – Zvýraznění5 3 2 4 2" xfId="1683"/>
    <cellStyle name="20 % – Zvýraznění5 3 2 4 2 2" xfId="3607"/>
    <cellStyle name="20 % – Zvýraznění5 3 2 4 3" xfId="2647"/>
    <cellStyle name="20 % – Zvýraznění5 3 2 5" xfId="883"/>
    <cellStyle name="20 % – Zvýraznění5 3 2 5 2" xfId="1843"/>
    <cellStyle name="20 % – Zvýraznění5 3 2 5 2 2" xfId="3767"/>
    <cellStyle name="20 % – Zvýraznění5 3 2 5 3" xfId="2807"/>
    <cellStyle name="20 % – Zvýraznění5 3 2 6" xfId="1043"/>
    <cellStyle name="20 % – Zvýraznění5 3 2 6 2" xfId="2003"/>
    <cellStyle name="20 % – Zvýraznění5 3 2 6 2 2" xfId="3927"/>
    <cellStyle name="20 % – Zvýraznění5 3 2 6 3" xfId="2967"/>
    <cellStyle name="20 % – Zvýraznění5 3 2 7" xfId="1203"/>
    <cellStyle name="20 % – Zvýraznění5 3 2 7 2" xfId="3127"/>
    <cellStyle name="20 % – Zvýraznění5 3 2 8" xfId="2166"/>
    <cellStyle name="20 % – Zvýraznění5 3 3" xfId="323"/>
    <cellStyle name="20 % – Zvýraznění5 3 3 2" xfId="1283"/>
    <cellStyle name="20 % – Zvýraznění5 3 3 2 2" xfId="3207"/>
    <cellStyle name="20 % – Zvýraznění5 3 3 3" xfId="2247"/>
    <cellStyle name="20 % – Zvýraznění5 3 4" xfId="483"/>
    <cellStyle name="20 % – Zvýraznění5 3 4 2" xfId="1443"/>
    <cellStyle name="20 % – Zvýraznění5 3 4 2 2" xfId="3367"/>
    <cellStyle name="20 % – Zvýraznění5 3 4 3" xfId="2407"/>
    <cellStyle name="20 % – Zvýraznění5 3 5" xfId="643"/>
    <cellStyle name="20 % – Zvýraznění5 3 5 2" xfId="1603"/>
    <cellStyle name="20 % – Zvýraznění5 3 5 2 2" xfId="3527"/>
    <cellStyle name="20 % – Zvýraznění5 3 5 3" xfId="2567"/>
    <cellStyle name="20 % – Zvýraznění5 3 6" xfId="803"/>
    <cellStyle name="20 % – Zvýraznění5 3 6 2" xfId="1763"/>
    <cellStyle name="20 % – Zvýraznění5 3 6 2 2" xfId="3687"/>
    <cellStyle name="20 % – Zvýraznění5 3 6 3" xfId="2727"/>
    <cellStyle name="20 % – Zvýraznění5 3 7" xfId="963"/>
    <cellStyle name="20 % – Zvýraznění5 3 7 2" xfId="1923"/>
    <cellStyle name="20 % – Zvýraznění5 3 7 2 2" xfId="3847"/>
    <cellStyle name="20 % – Zvýraznění5 3 7 3" xfId="2887"/>
    <cellStyle name="20 % – Zvýraznění5 3 8" xfId="1123"/>
    <cellStyle name="20 % – Zvýraznění5 3 8 2" xfId="3047"/>
    <cellStyle name="20 % – Zvýraznění5 3 9" xfId="2086"/>
    <cellStyle name="20 % – Zvýraznění5 4" xfId="201"/>
    <cellStyle name="20 % – Zvýraznění5 4 2" xfId="363"/>
    <cellStyle name="20 % – Zvýraznění5 4 2 2" xfId="1323"/>
    <cellStyle name="20 % – Zvýraznění5 4 2 2 2" xfId="3247"/>
    <cellStyle name="20 % – Zvýraznění5 4 2 3" xfId="2287"/>
    <cellStyle name="20 % – Zvýraznění5 4 3" xfId="523"/>
    <cellStyle name="20 % – Zvýraznění5 4 3 2" xfId="1483"/>
    <cellStyle name="20 % – Zvýraznění5 4 3 2 2" xfId="3407"/>
    <cellStyle name="20 % – Zvýraznění5 4 3 3" xfId="2447"/>
    <cellStyle name="20 % – Zvýraznění5 4 4" xfId="683"/>
    <cellStyle name="20 % – Zvýraznění5 4 4 2" xfId="1643"/>
    <cellStyle name="20 % – Zvýraznění5 4 4 2 2" xfId="3567"/>
    <cellStyle name="20 % – Zvýraznění5 4 4 3" xfId="2607"/>
    <cellStyle name="20 % – Zvýraznění5 4 5" xfId="843"/>
    <cellStyle name="20 % – Zvýraznění5 4 5 2" xfId="1803"/>
    <cellStyle name="20 % – Zvýraznění5 4 5 2 2" xfId="3727"/>
    <cellStyle name="20 % – Zvýraznění5 4 5 3" xfId="2767"/>
    <cellStyle name="20 % – Zvýraznění5 4 6" xfId="1003"/>
    <cellStyle name="20 % – Zvýraznění5 4 6 2" xfId="1963"/>
    <cellStyle name="20 % – Zvýraznění5 4 6 2 2" xfId="3887"/>
    <cellStyle name="20 % – Zvýraznění5 4 6 3" xfId="2927"/>
    <cellStyle name="20 % – Zvýraznění5 4 7" xfId="1163"/>
    <cellStyle name="20 % – Zvýraznění5 4 7 2" xfId="3087"/>
    <cellStyle name="20 % – Zvýraznění5 4 8" xfId="2126"/>
    <cellStyle name="20 % – Zvýraznění5 5" xfId="283"/>
    <cellStyle name="20 % – Zvýraznění5 5 2" xfId="1243"/>
    <cellStyle name="20 % – Zvýraznění5 5 2 2" xfId="3167"/>
    <cellStyle name="20 % – Zvýraznění5 5 3" xfId="2207"/>
    <cellStyle name="20 % – Zvýraznění5 6" xfId="443"/>
    <cellStyle name="20 % – Zvýraznění5 6 2" xfId="1403"/>
    <cellStyle name="20 % – Zvýraznění5 6 2 2" xfId="3327"/>
    <cellStyle name="20 % – Zvýraznění5 6 3" xfId="2367"/>
    <cellStyle name="20 % – Zvýraznění5 7" xfId="603"/>
    <cellStyle name="20 % – Zvýraznění5 7 2" xfId="1563"/>
    <cellStyle name="20 % – Zvýraznění5 7 2 2" xfId="3487"/>
    <cellStyle name="20 % – Zvýraznění5 7 3" xfId="2527"/>
    <cellStyle name="20 % – Zvýraznění5 8" xfId="763"/>
    <cellStyle name="20 % – Zvýraznění5 8 2" xfId="1723"/>
    <cellStyle name="20 % – Zvýraznění5 8 2 2" xfId="3647"/>
    <cellStyle name="20 % – Zvýraznění5 8 3" xfId="2687"/>
    <cellStyle name="20 % – Zvýraznění5 9" xfId="923"/>
    <cellStyle name="20 % – Zvýraznění5 9 2" xfId="1883"/>
    <cellStyle name="20 % – Zvýraznění5 9 2 2" xfId="3807"/>
    <cellStyle name="20 % – Zvýraznění5 9 3" xfId="2847"/>
    <cellStyle name="20 % – Zvýraznění6" xfId="43" builtinId="50" customBuiltin="1"/>
    <cellStyle name="20 % – Zvýraznění6 10" xfId="1085"/>
    <cellStyle name="20 % – Zvýraznění6 10 2" xfId="3009"/>
    <cellStyle name="20 % – Zvýraznění6 11" xfId="2048"/>
    <cellStyle name="20 % – Zvýraznění6 2" xfId="106"/>
    <cellStyle name="20 % – Zvýraznění6 2 10" xfId="2068"/>
    <cellStyle name="20 % – Zvýraznění6 2 2" xfId="181"/>
    <cellStyle name="20 % – Zvýraznění6 2 2 2" xfId="265"/>
    <cellStyle name="20 % – Zvýraznění6 2 2 2 2" xfId="425"/>
    <cellStyle name="20 % – Zvýraznění6 2 2 2 2 2" xfId="1385"/>
    <cellStyle name="20 % – Zvýraznění6 2 2 2 2 2 2" xfId="3309"/>
    <cellStyle name="20 % – Zvýraznění6 2 2 2 2 3" xfId="2349"/>
    <cellStyle name="20 % – Zvýraznění6 2 2 2 3" xfId="585"/>
    <cellStyle name="20 % – Zvýraznění6 2 2 2 3 2" xfId="1545"/>
    <cellStyle name="20 % – Zvýraznění6 2 2 2 3 2 2" xfId="3469"/>
    <cellStyle name="20 % – Zvýraznění6 2 2 2 3 3" xfId="2509"/>
    <cellStyle name="20 % – Zvýraznění6 2 2 2 4" xfId="745"/>
    <cellStyle name="20 % – Zvýraznění6 2 2 2 4 2" xfId="1705"/>
    <cellStyle name="20 % – Zvýraznění6 2 2 2 4 2 2" xfId="3629"/>
    <cellStyle name="20 % – Zvýraznění6 2 2 2 4 3" xfId="2669"/>
    <cellStyle name="20 % – Zvýraznění6 2 2 2 5" xfId="905"/>
    <cellStyle name="20 % – Zvýraznění6 2 2 2 5 2" xfId="1865"/>
    <cellStyle name="20 % – Zvýraznění6 2 2 2 5 2 2" xfId="3789"/>
    <cellStyle name="20 % – Zvýraznění6 2 2 2 5 3" xfId="2829"/>
    <cellStyle name="20 % – Zvýraznění6 2 2 2 6" xfId="1065"/>
    <cellStyle name="20 % – Zvýraznění6 2 2 2 6 2" xfId="2025"/>
    <cellStyle name="20 % – Zvýraznění6 2 2 2 6 2 2" xfId="3949"/>
    <cellStyle name="20 % – Zvýraznění6 2 2 2 6 3" xfId="2989"/>
    <cellStyle name="20 % – Zvýraznění6 2 2 2 7" xfId="1225"/>
    <cellStyle name="20 % – Zvýraznění6 2 2 2 7 2" xfId="3149"/>
    <cellStyle name="20 % – Zvýraznění6 2 2 2 8" xfId="2188"/>
    <cellStyle name="20 % – Zvýraznění6 2 2 3" xfId="345"/>
    <cellStyle name="20 % – Zvýraznění6 2 2 3 2" xfId="1305"/>
    <cellStyle name="20 % – Zvýraznění6 2 2 3 2 2" xfId="3229"/>
    <cellStyle name="20 % – Zvýraznění6 2 2 3 3" xfId="2269"/>
    <cellStyle name="20 % – Zvýraznění6 2 2 4" xfId="505"/>
    <cellStyle name="20 % – Zvýraznění6 2 2 4 2" xfId="1465"/>
    <cellStyle name="20 % – Zvýraznění6 2 2 4 2 2" xfId="3389"/>
    <cellStyle name="20 % – Zvýraznění6 2 2 4 3" xfId="2429"/>
    <cellStyle name="20 % – Zvýraznění6 2 2 5" xfId="665"/>
    <cellStyle name="20 % – Zvýraznění6 2 2 5 2" xfId="1625"/>
    <cellStyle name="20 % – Zvýraznění6 2 2 5 2 2" xfId="3549"/>
    <cellStyle name="20 % – Zvýraznění6 2 2 5 3" xfId="2589"/>
    <cellStyle name="20 % – Zvýraznění6 2 2 6" xfId="825"/>
    <cellStyle name="20 % – Zvýraznění6 2 2 6 2" xfId="1785"/>
    <cellStyle name="20 % – Zvýraznění6 2 2 6 2 2" xfId="3709"/>
    <cellStyle name="20 % – Zvýraznění6 2 2 6 3" xfId="2749"/>
    <cellStyle name="20 % – Zvýraznění6 2 2 7" xfId="985"/>
    <cellStyle name="20 % – Zvýraznění6 2 2 7 2" xfId="1945"/>
    <cellStyle name="20 % – Zvýraznění6 2 2 7 2 2" xfId="3869"/>
    <cellStyle name="20 % – Zvýraznění6 2 2 7 3" xfId="2909"/>
    <cellStyle name="20 % – Zvýraznění6 2 2 8" xfId="1145"/>
    <cellStyle name="20 % – Zvýraznění6 2 2 8 2" xfId="3069"/>
    <cellStyle name="20 % – Zvýraznění6 2 2 9" xfId="2108"/>
    <cellStyle name="20 % – Zvýraznění6 2 3" xfId="223"/>
    <cellStyle name="20 % – Zvýraznění6 2 3 2" xfId="385"/>
    <cellStyle name="20 % – Zvýraznění6 2 3 2 2" xfId="1345"/>
    <cellStyle name="20 % – Zvýraznění6 2 3 2 2 2" xfId="3269"/>
    <cellStyle name="20 % – Zvýraznění6 2 3 2 3" xfId="2309"/>
    <cellStyle name="20 % – Zvýraznění6 2 3 3" xfId="545"/>
    <cellStyle name="20 % – Zvýraznění6 2 3 3 2" xfId="1505"/>
    <cellStyle name="20 % – Zvýraznění6 2 3 3 2 2" xfId="3429"/>
    <cellStyle name="20 % – Zvýraznění6 2 3 3 3" xfId="2469"/>
    <cellStyle name="20 % – Zvýraznění6 2 3 4" xfId="705"/>
    <cellStyle name="20 % – Zvýraznění6 2 3 4 2" xfId="1665"/>
    <cellStyle name="20 % – Zvýraznění6 2 3 4 2 2" xfId="3589"/>
    <cellStyle name="20 % – Zvýraznění6 2 3 4 3" xfId="2629"/>
    <cellStyle name="20 % – Zvýraznění6 2 3 5" xfId="865"/>
    <cellStyle name="20 % – Zvýraznění6 2 3 5 2" xfId="1825"/>
    <cellStyle name="20 % – Zvýraznění6 2 3 5 2 2" xfId="3749"/>
    <cellStyle name="20 % – Zvýraznění6 2 3 5 3" xfId="2789"/>
    <cellStyle name="20 % – Zvýraznění6 2 3 6" xfId="1025"/>
    <cellStyle name="20 % – Zvýraznění6 2 3 6 2" xfId="1985"/>
    <cellStyle name="20 % – Zvýraznění6 2 3 6 2 2" xfId="3909"/>
    <cellStyle name="20 % – Zvýraznění6 2 3 6 3" xfId="2949"/>
    <cellStyle name="20 % – Zvýraznění6 2 3 7" xfId="1185"/>
    <cellStyle name="20 % – Zvýraznění6 2 3 7 2" xfId="3109"/>
    <cellStyle name="20 % – Zvýraznění6 2 3 8" xfId="2148"/>
    <cellStyle name="20 % – Zvýraznění6 2 4" xfId="305"/>
    <cellStyle name="20 % – Zvýraznění6 2 4 2" xfId="1265"/>
    <cellStyle name="20 % – Zvýraznění6 2 4 2 2" xfId="3189"/>
    <cellStyle name="20 % – Zvýraznění6 2 4 3" xfId="2229"/>
    <cellStyle name="20 % – Zvýraznění6 2 5" xfId="465"/>
    <cellStyle name="20 % – Zvýraznění6 2 5 2" xfId="1425"/>
    <cellStyle name="20 % – Zvýraznění6 2 5 2 2" xfId="3349"/>
    <cellStyle name="20 % – Zvýraznění6 2 5 3" xfId="2389"/>
    <cellStyle name="20 % – Zvýraznění6 2 6" xfId="625"/>
    <cellStyle name="20 % – Zvýraznění6 2 6 2" xfId="1585"/>
    <cellStyle name="20 % – Zvýraznění6 2 6 2 2" xfId="3509"/>
    <cellStyle name="20 % – Zvýraznění6 2 6 3" xfId="2549"/>
    <cellStyle name="20 % – Zvýraznění6 2 7" xfId="785"/>
    <cellStyle name="20 % – Zvýraznění6 2 7 2" xfId="1745"/>
    <cellStyle name="20 % – Zvýraznění6 2 7 2 2" xfId="3669"/>
    <cellStyle name="20 % – Zvýraznění6 2 7 3" xfId="2709"/>
    <cellStyle name="20 % – Zvýraznění6 2 8" xfId="945"/>
    <cellStyle name="20 % – Zvýraznění6 2 8 2" xfId="1905"/>
    <cellStyle name="20 % – Zvýraznění6 2 8 2 2" xfId="3829"/>
    <cellStyle name="20 % – Zvýraznění6 2 8 3" xfId="2869"/>
    <cellStyle name="20 % – Zvýraznění6 2 9" xfId="1105"/>
    <cellStyle name="20 % – Zvýraznění6 2 9 2" xfId="3029"/>
    <cellStyle name="20 % – Zvýraznění6 3" xfId="157"/>
    <cellStyle name="20 % – Zvýraznění6 3 2" xfId="245"/>
    <cellStyle name="20 % – Zvýraznění6 3 2 2" xfId="405"/>
    <cellStyle name="20 % – Zvýraznění6 3 2 2 2" xfId="1365"/>
    <cellStyle name="20 % – Zvýraznění6 3 2 2 2 2" xfId="3289"/>
    <cellStyle name="20 % – Zvýraznění6 3 2 2 3" xfId="2329"/>
    <cellStyle name="20 % – Zvýraznění6 3 2 3" xfId="565"/>
    <cellStyle name="20 % – Zvýraznění6 3 2 3 2" xfId="1525"/>
    <cellStyle name="20 % – Zvýraznění6 3 2 3 2 2" xfId="3449"/>
    <cellStyle name="20 % – Zvýraznění6 3 2 3 3" xfId="2489"/>
    <cellStyle name="20 % – Zvýraznění6 3 2 4" xfId="725"/>
    <cellStyle name="20 % – Zvýraznění6 3 2 4 2" xfId="1685"/>
    <cellStyle name="20 % – Zvýraznění6 3 2 4 2 2" xfId="3609"/>
    <cellStyle name="20 % – Zvýraznění6 3 2 4 3" xfId="2649"/>
    <cellStyle name="20 % – Zvýraznění6 3 2 5" xfId="885"/>
    <cellStyle name="20 % – Zvýraznění6 3 2 5 2" xfId="1845"/>
    <cellStyle name="20 % – Zvýraznění6 3 2 5 2 2" xfId="3769"/>
    <cellStyle name="20 % – Zvýraznění6 3 2 5 3" xfId="2809"/>
    <cellStyle name="20 % – Zvýraznění6 3 2 6" xfId="1045"/>
    <cellStyle name="20 % – Zvýraznění6 3 2 6 2" xfId="2005"/>
    <cellStyle name="20 % – Zvýraznění6 3 2 6 2 2" xfId="3929"/>
    <cellStyle name="20 % – Zvýraznění6 3 2 6 3" xfId="2969"/>
    <cellStyle name="20 % – Zvýraznění6 3 2 7" xfId="1205"/>
    <cellStyle name="20 % – Zvýraznění6 3 2 7 2" xfId="3129"/>
    <cellStyle name="20 % – Zvýraznění6 3 2 8" xfId="2168"/>
    <cellStyle name="20 % – Zvýraznění6 3 3" xfId="325"/>
    <cellStyle name="20 % – Zvýraznění6 3 3 2" xfId="1285"/>
    <cellStyle name="20 % – Zvýraznění6 3 3 2 2" xfId="3209"/>
    <cellStyle name="20 % – Zvýraznění6 3 3 3" xfId="2249"/>
    <cellStyle name="20 % – Zvýraznění6 3 4" xfId="485"/>
    <cellStyle name="20 % – Zvýraznění6 3 4 2" xfId="1445"/>
    <cellStyle name="20 % – Zvýraznění6 3 4 2 2" xfId="3369"/>
    <cellStyle name="20 % – Zvýraznění6 3 4 3" xfId="2409"/>
    <cellStyle name="20 % – Zvýraznění6 3 5" xfId="645"/>
    <cellStyle name="20 % – Zvýraznění6 3 5 2" xfId="1605"/>
    <cellStyle name="20 % – Zvýraznění6 3 5 2 2" xfId="3529"/>
    <cellStyle name="20 % – Zvýraznění6 3 5 3" xfId="2569"/>
    <cellStyle name="20 % – Zvýraznění6 3 6" xfId="805"/>
    <cellStyle name="20 % – Zvýraznění6 3 6 2" xfId="1765"/>
    <cellStyle name="20 % – Zvýraznění6 3 6 2 2" xfId="3689"/>
    <cellStyle name="20 % – Zvýraznění6 3 6 3" xfId="2729"/>
    <cellStyle name="20 % – Zvýraznění6 3 7" xfId="965"/>
    <cellStyle name="20 % – Zvýraznění6 3 7 2" xfId="1925"/>
    <cellStyle name="20 % – Zvýraznění6 3 7 2 2" xfId="3849"/>
    <cellStyle name="20 % – Zvýraznění6 3 7 3" xfId="2889"/>
    <cellStyle name="20 % – Zvýraznění6 3 8" xfId="1125"/>
    <cellStyle name="20 % – Zvýraznění6 3 8 2" xfId="3049"/>
    <cellStyle name="20 % – Zvýraznění6 3 9" xfId="2088"/>
    <cellStyle name="20 % – Zvýraznění6 4" xfId="203"/>
    <cellStyle name="20 % – Zvýraznění6 4 2" xfId="365"/>
    <cellStyle name="20 % – Zvýraznění6 4 2 2" xfId="1325"/>
    <cellStyle name="20 % – Zvýraznění6 4 2 2 2" xfId="3249"/>
    <cellStyle name="20 % – Zvýraznění6 4 2 3" xfId="2289"/>
    <cellStyle name="20 % – Zvýraznění6 4 3" xfId="525"/>
    <cellStyle name="20 % – Zvýraznění6 4 3 2" xfId="1485"/>
    <cellStyle name="20 % – Zvýraznění6 4 3 2 2" xfId="3409"/>
    <cellStyle name="20 % – Zvýraznění6 4 3 3" xfId="2449"/>
    <cellStyle name="20 % – Zvýraznění6 4 4" xfId="685"/>
    <cellStyle name="20 % – Zvýraznění6 4 4 2" xfId="1645"/>
    <cellStyle name="20 % – Zvýraznění6 4 4 2 2" xfId="3569"/>
    <cellStyle name="20 % – Zvýraznění6 4 4 3" xfId="2609"/>
    <cellStyle name="20 % – Zvýraznění6 4 5" xfId="845"/>
    <cellStyle name="20 % – Zvýraznění6 4 5 2" xfId="1805"/>
    <cellStyle name="20 % – Zvýraznění6 4 5 2 2" xfId="3729"/>
    <cellStyle name="20 % – Zvýraznění6 4 5 3" xfId="2769"/>
    <cellStyle name="20 % – Zvýraznění6 4 6" xfId="1005"/>
    <cellStyle name="20 % – Zvýraznění6 4 6 2" xfId="1965"/>
    <cellStyle name="20 % – Zvýraznění6 4 6 2 2" xfId="3889"/>
    <cellStyle name="20 % – Zvýraznění6 4 6 3" xfId="2929"/>
    <cellStyle name="20 % – Zvýraznění6 4 7" xfId="1165"/>
    <cellStyle name="20 % – Zvýraznění6 4 7 2" xfId="3089"/>
    <cellStyle name="20 % – Zvýraznění6 4 8" xfId="2128"/>
    <cellStyle name="20 % – Zvýraznění6 5" xfId="285"/>
    <cellStyle name="20 % – Zvýraznění6 5 2" xfId="1245"/>
    <cellStyle name="20 % – Zvýraznění6 5 2 2" xfId="3169"/>
    <cellStyle name="20 % – Zvýraznění6 5 3" xfId="2209"/>
    <cellStyle name="20 % – Zvýraznění6 6" xfId="445"/>
    <cellStyle name="20 % – Zvýraznění6 6 2" xfId="1405"/>
    <cellStyle name="20 % – Zvýraznění6 6 2 2" xfId="3329"/>
    <cellStyle name="20 % – Zvýraznění6 6 3" xfId="2369"/>
    <cellStyle name="20 % – Zvýraznění6 7" xfId="605"/>
    <cellStyle name="20 % – Zvýraznění6 7 2" xfId="1565"/>
    <cellStyle name="20 % – Zvýraznění6 7 2 2" xfId="3489"/>
    <cellStyle name="20 % – Zvýraznění6 7 3" xfId="2529"/>
    <cellStyle name="20 % – Zvýraznění6 8" xfId="765"/>
    <cellStyle name="20 % – Zvýraznění6 8 2" xfId="1725"/>
    <cellStyle name="20 % – Zvýraznění6 8 2 2" xfId="3649"/>
    <cellStyle name="20 % – Zvýraznění6 8 3" xfId="2689"/>
    <cellStyle name="20 % – Zvýraznění6 9" xfId="925"/>
    <cellStyle name="20 % – Zvýraznění6 9 2" xfId="1885"/>
    <cellStyle name="20 % – Zvýraznění6 9 2 2" xfId="3809"/>
    <cellStyle name="20 % – Zvýraznění6 9 3" xfId="2849"/>
    <cellStyle name="40 % – Zvýraznění1" xfId="24" builtinId="31" customBuiltin="1"/>
    <cellStyle name="40 % – Zvýraznění1 10" xfId="1076"/>
    <cellStyle name="40 % – Zvýraznění1 10 2" xfId="3000"/>
    <cellStyle name="40 % – Zvýraznění1 11" xfId="2039"/>
    <cellStyle name="40 % – Zvýraznění1 2" xfId="97"/>
    <cellStyle name="40 % – Zvýraznění1 2 10" xfId="2059"/>
    <cellStyle name="40 % – Zvýraznění1 2 2" xfId="172"/>
    <cellStyle name="40 % – Zvýraznění1 2 2 2" xfId="256"/>
    <cellStyle name="40 % – Zvýraznění1 2 2 2 2" xfId="416"/>
    <cellStyle name="40 % – Zvýraznění1 2 2 2 2 2" xfId="1376"/>
    <cellStyle name="40 % – Zvýraznění1 2 2 2 2 2 2" xfId="3300"/>
    <cellStyle name="40 % – Zvýraznění1 2 2 2 2 3" xfId="2340"/>
    <cellStyle name="40 % – Zvýraznění1 2 2 2 3" xfId="576"/>
    <cellStyle name="40 % – Zvýraznění1 2 2 2 3 2" xfId="1536"/>
    <cellStyle name="40 % – Zvýraznění1 2 2 2 3 2 2" xfId="3460"/>
    <cellStyle name="40 % – Zvýraznění1 2 2 2 3 3" xfId="2500"/>
    <cellStyle name="40 % – Zvýraznění1 2 2 2 4" xfId="736"/>
    <cellStyle name="40 % – Zvýraznění1 2 2 2 4 2" xfId="1696"/>
    <cellStyle name="40 % – Zvýraznění1 2 2 2 4 2 2" xfId="3620"/>
    <cellStyle name="40 % – Zvýraznění1 2 2 2 4 3" xfId="2660"/>
    <cellStyle name="40 % – Zvýraznění1 2 2 2 5" xfId="896"/>
    <cellStyle name="40 % – Zvýraznění1 2 2 2 5 2" xfId="1856"/>
    <cellStyle name="40 % – Zvýraznění1 2 2 2 5 2 2" xfId="3780"/>
    <cellStyle name="40 % – Zvýraznění1 2 2 2 5 3" xfId="2820"/>
    <cellStyle name="40 % – Zvýraznění1 2 2 2 6" xfId="1056"/>
    <cellStyle name="40 % – Zvýraznění1 2 2 2 6 2" xfId="2016"/>
    <cellStyle name="40 % – Zvýraznění1 2 2 2 6 2 2" xfId="3940"/>
    <cellStyle name="40 % – Zvýraznění1 2 2 2 6 3" xfId="2980"/>
    <cellStyle name="40 % – Zvýraznění1 2 2 2 7" xfId="1216"/>
    <cellStyle name="40 % – Zvýraznění1 2 2 2 7 2" xfId="3140"/>
    <cellStyle name="40 % – Zvýraznění1 2 2 2 8" xfId="2179"/>
    <cellStyle name="40 % – Zvýraznění1 2 2 3" xfId="336"/>
    <cellStyle name="40 % – Zvýraznění1 2 2 3 2" xfId="1296"/>
    <cellStyle name="40 % – Zvýraznění1 2 2 3 2 2" xfId="3220"/>
    <cellStyle name="40 % – Zvýraznění1 2 2 3 3" xfId="2260"/>
    <cellStyle name="40 % – Zvýraznění1 2 2 4" xfId="496"/>
    <cellStyle name="40 % – Zvýraznění1 2 2 4 2" xfId="1456"/>
    <cellStyle name="40 % – Zvýraznění1 2 2 4 2 2" xfId="3380"/>
    <cellStyle name="40 % – Zvýraznění1 2 2 4 3" xfId="2420"/>
    <cellStyle name="40 % – Zvýraznění1 2 2 5" xfId="656"/>
    <cellStyle name="40 % – Zvýraznění1 2 2 5 2" xfId="1616"/>
    <cellStyle name="40 % – Zvýraznění1 2 2 5 2 2" xfId="3540"/>
    <cellStyle name="40 % – Zvýraznění1 2 2 5 3" xfId="2580"/>
    <cellStyle name="40 % – Zvýraznění1 2 2 6" xfId="816"/>
    <cellStyle name="40 % – Zvýraznění1 2 2 6 2" xfId="1776"/>
    <cellStyle name="40 % – Zvýraznění1 2 2 6 2 2" xfId="3700"/>
    <cellStyle name="40 % – Zvýraznění1 2 2 6 3" xfId="2740"/>
    <cellStyle name="40 % – Zvýraznění1 2 2 7" xfId="976"/>
    <cellStyle name="40 % – Zvýraznění1 2 2 7 2" xfId="1936"/>
    <cellStyle name="40 % – Zvýraznění1 2 2 7 2 2" xfId="3860"/>
    <cellStyle name="40 % – Zvýraznění1 2 2 7 3" xfId="2900"/>
    <cellStyle name="40 % – Zvýraznění1 2 2 8" xfId="1136"/>
    <cellStyle name="40 % – Zvýraznění1 2 2 8 2" xfId="3060"/>
    <cellStyle name="40 % – Zvýraznění1 2 2 9" xfId="2099"/>
    <cellStyle name="40 % – Zvýraznění1 2 3" xfId="214"/>
    <cellStyle name="40 % – Zvýraznění1 2 3 2" xfId="376"/>
    <cellStyle name="40 % – Zvýraznění1 2 3 2 2" xfId="1336"/>
    <cellStyle name="40 % – Zvýraznění1 2 3 2 2 2" xfId="3260"/>
    <cellStyle name="40 % – Zvýraznění1 2 3 2 3" xfId="2300"/>
    <cellStyle name="40 % – Zvýraznění1 2 3 3" xfId="536"/>
    <cellStyle name="40 % – Zvýraznění1 2 3 3 2" xfId="1496"/>
    <cellStyle name="40 % – Zvýraznění1 2 3 3 2 2" xfId="3420"/>
    <cellStyle name="40 % – Zvýraznění1 2 3 3 3" xfId="2460"/>
    <cellStyle name="40 % – Zvýraznění1 2 3 4" xfId="696"/>
    <cellStyle name="40 % – Zvýraznění1 2 3 4 2" xfId="1656"/>
    <cellStyle name="40 % – Zvýraznění1 2 3 4 2 2" xfId="3580"/>
    <cellStyle name="40 % – Zvýraznění1 2 3 4 3" xfId="2620"/>
    <cellStyle name="40 % – Zvýraznění1 2 3 5" xfId="856"/>
    <cellStyle name="40 % – Zvýraznění1 2 3 5 2" xfId="1816"/>
    <cellStyle name="40 % – Zvýraznění1 2 3 5 2 2" xfId="3740"/>
    <cellStyle name="40 % – Zvýraznění1 2 3 5 3" xfId="2780"/>
    <cellStyle name="40 % – Zvýraznění1 2 3 6" xfId="1016"/>
    <cellStyle name="40 % – Zvýraznění1 2 3 6 2" xfId="1976"/>
    <cellStyle name="40 % – Zvýraznění1 2 3 6 2 2" xfId="3900"/>
    <cellStyle name="40 % – Zvýraznění1 2 3 6 3" xfId="2940"/>
    <cellStyle name="40 % – Zvýraznění1 2 3 7" xfId="1176"/>
    <cellStyle name="40 % – Zvýraznění1 2 3 7 2" xfId="3100"/>
    <cellStyle name="40 % – Zvýraznění1 2 3 8" xfId="2139"/>
    <cellStyle name="40 % – Zvýraznění1 2 4" xfId="296"/>
    <cellStyle name="40 % – Zvýraznění1 2 4 2" xfId="1256"/>
    <cellStyle name="40 % – Zvýraznění1 2 4 2 2" xfId="3180"/>
    <cellStyle name="40 % – Zvýraznění1 2 4 3" xfId="2220"/>
    <cellStyle name="40 % – Zvýraznění1 2 5" xfId="456"/>
    <cellStyle name="40 % – Zvýraznění1 2 5 2" xfId="1416"/>
    <cellStyle name="40 % – Zvýraznění1 2 5 2 2" xfId="3340"/>
    <cellStyle name="40 % – Zvýraznění1 2 5 3" xfId="2380"/>
    <cellStyle name="40 % – Zvýraznění1 2 6" xfId="616"/>
    <cellStyle name="40 % – Zvýraznění1 2 6 2" xfId="1576"/>
    <cellStyle name="40 % – Zvýraznění1 2 6 2 2" xfId="3500"/>
    <cellStyle name="40 % – Zvýraznění1 2 6 3" xfId="2540"/>
    <cellStyle name="40 % – Zvýraznění1 2 7" xfId="776"/>
    <cellStyle name="40 % – Zvýraznění1 2 7 2" xfId="1736"/>
    <cellStyle name="40 % – Zvýraznění1 2 7 2 2" xfId="3660"/>
    <cellStyle name="40 % – Zvýraznění1 2 7 3" xfId="2700"/>
    <cellStyle name="40 % – Zvýraznění1 2 8" xfId="936"/>
    <cellStyle name="40 % – Zvýraznění1 2 8 2" xfId="1896"/>
    <cellStyle name="40 % – Zvýraznění1 2 8 2 2" xfId="3820"/>
    <cellStyle name="40 % – Zvýraznění1 2 8 3" xfId="2860"/>
    <cellStyle name="40 % – Zvýraznění1 2 9" xfId="1096"/>
    <cellStyle name="40 % – Zvýraznění1 2 9 2" xfId="3020"/>
    <cellStyle name="40 % – Zvýraznění1 3" xfId="148"/>
    <cellStyle name="40 % – Zvýraznění1 3 2" xfId="236"/>
    <cellStyle name="40 % – Zvýraznění1 3 2 2" xfId="396"/>
    <cellStyle name="40 % – Zvýraznění1 3 2 2 2" xfId="1356"/>
    <cellStyle name="40 % – Zvýraznění1 3 2 2 2 2" xfId="3280"/>
    <cellStyle name="40 % – Zvýraznění1 3 2 2 3" xfId="2320"/>
    <cellStyle name="40 % – Zvýraznění1 3 2 3" xfId="556"/>
    <cellStyle name="40 % – Zvýraznění1 3 2 3 2" xfId="1516"/>
    <cellStyle name="40 % – Zvýraznění1 3 2 3 2 2" xfId="3440"/>
    <cellStyle name="40 % – Zvýraznění1 3 2 3 3" xfId="2480"/>
    <cellStyle name="40 % – Zvýraznění1 3 2 4" xfId="716"/>
    <cellStyle name="40 % – Zvýraznění1 3 2 4 2" xfId="1676"/>
    <cellStyle name="40 % – Zvýraznění1 3 2 4 2 2" xfId="3600"/>
    <cellStyle name="40 % – Zvýraznění1 3 2 4 3" xfId="2640"/>
    <cellStyle name="40 % – Zvýraznění1 3 2 5" xfId="876"/>
    <cellStyle name="40 % – Zvýraznění1 3 2 5 2" xfId="1836"/>
    <cellStyle name="40 % – Zvýraznění1 3 2 5 2 2" xfId="3760"/>
    <cellStyle name="40 % – Zvýraznění1 3 2 5 3" xfId="2800"/>
    <cellStyle name="40 % – Zvýraznění1 3 2 6" xfId="1036"/>
    <cellStyle name="40 % – Zvýraznění1 3 2 6 2" xfId="1996"/>
    <cellStyle name="40 % – Zvýraznění1 3 2 6 2 2" xfId="3920"/>
    <cellStyle name="40 % – Zvýraznění1 3 2 6 3" xfId="2960"/>
    <cellStyle name="40 % – Zvýraznění1 3 2 7" xfId="1196"/>
    <cellStyle name="40 % – Zvýraznění1 3 2 7 2" xfId="3120"/>
    <cellStyle name="40 % – Zvýraznění1 3 2 8" xfId="2159"/>
    <cellStyle name="40 % – Zvýraznění1 3 3" xfId="316"/>
    <cellStyle name="40 % – Zvýraznění1 3 3 2" xfId="1276"/>
    <cellStyle name="40 % – Zvýraznění1 3 3 2 2" xfId="3200"/>
    <cellStyle name="40 % – Zvýraznění1 3 3 3" xfId="2240"/>
    <cellStyle name="40 % – Zvýraznění1 3 4" xfId="476"/>
    <cellStyle name="40 % – Zvýraznění1 3 4 2" xfId="1436"/>
    <cellStyle name="40 % – Zvýraznění1 3 4 2 2" xfId="3360"/>
    <cellStyle name="40 % – Zvýraznění1 3 4 3" xfId="2400"/>
    <cellStyle name="40 % – Zvýraznění1 3 5" xfId="636"/>
    <cellStyle name="40 % – Zvýraznění1 3 5 2" xfId="1596"/>
    <cellStyle name="40 % – Zvýraznění1 3 5 2 2" xfId="3520"/>
    <cellStyle name="40 % – Zvýraznění1 3 5 3" xfId="2560"/>
    <cellStyle name="40 % – Zvýraznění1 3 6" xfId="796"/>
    <cellStyle name="40 % – Zvýraznění1 3 6 2" xfId="1756"/>
    <cellStyle name="40 % – Zvýraznění1 3 6 2 2" xfId="3680"/>
    <cellStyle name="40 % – Zvýraznění1 3 6 3" xfId="2720"/>
    <cellStyle name="40 % – Zvýraznění1 3 7" xfId="956"/>
    <cellStyle name="40 % – Zvýraznění1 3 7 2" xfId="1916"/>
    <cellStyle name="40 % – Zvýraznění1 3 7 2 2" xfId="3840"/>
    <cellStyle name="40 % – Zvýraznění1 3 7 3" xfId="2880"/>
    <cellStyle name="40 % – Zvýraznění1 3 8" xfId="1116"/>
    <cellStyle name="40 % – Zvýraznění1 3 8 2" xfId="3040"/>
    <cellStyle name="40 % – Zvýraznění1 3 9" xfId="2079"/>
    <cellStyle name="40 % – Zvýraznění1 4" xfId="194"/>
    <cellStyle name="40 % – Zvýraznění1 4 2" xfId="356"/>
    <cellStyle name="40 % – Zvýraznění1 4 2 2" xfId="1316"/>
    <cellStyle name="40 % – Zvýraznění1 4 2 2 2" xfId="3240"/>
    <cellStyle name="40 % – Zvýraznění1 4 2 3" xfId="2280"/>
    <cellStyle name="40 % – Zvýraznění1 4 3" xfId="516"/>
    <cellStyle name="40 % – Zvýraznění1 4 3 2" xfId="1476"/>
    <cellStyle name="40 % – Zvýraznění1 4 3 2 2" xfId="3400"/>
    <cellStyle name="40 % – Zvýraznění1 4 3 3" xfId="2440"/>
    <cellStyle name="40 % – Zvýraznění1 4 4" xfId="676"/>
    <cellStyle name="40 % – Zvýraznění1 4 4 2" xfId="1636"/>
    <cellStyle name="40 % – Zvýraznění1 4 4 2 2" xfId="3560"/>
    <cellStyle name="40 % – Zvýraznění1 4 4 3" xfId="2600"/>
    <cellStyle name="40 % – Zvýraznění1 4 5" xfId="836"/>
    <cellStyle name="40 % – Zvýraznění1 4 5 2" xfId="1796"/>
    <cellStyle name="40 % – Zvýraznění1 4 5 2 2" xfId="3720"/>
    <cellStyle name="40 % – Zvýraznění1 4 5 3" xfId="2760"/>
    <cellStyle name="40 % – Zvýraznění1 4 6" xfId="996"/>
    <cellStyle name="40 % – Zvýraznění1 4 6 2" xfId="1956"/>
    <cellStyle name="40 % – Zvýraznění1 4 6 2 2" xfId="3880"/>
    <cellStyle name="40 % – Zvýraznění1 4 6 3" xfId="2920"/>
    <cellStyle name="40 % – Zvýraznění1 4 7" xfId="1156"/>
    <cellStyle name="40 % – Zvýraznění1 4 7 2" xfId="3080"/>
    <cellStyle name="40 % – Zvýraznění1 4 8" xfId="2119"/>
    <cellStyle name="40 % – Zvýraznění1 5" xfId="276"/>
    <cellStyle name="40 % – Zvýraznění1 5 2" xfId="1236"/>
    <cellStyle name="40 % – Zvýraznění1 5 2 2" xfId="3160"/>
    <cellStyle name="40 % – Zvýraznění1 5 3" xfId="2200"/>
    <cellStyle name="40 % – Zvýraznění1 6" xfId="436"/>
    <cellStyle name="40 % – Zvýraznění1 6 2" xfId="1396"/>
    <cellStyle name="40 % – Zvýraznění1 6 2 2" xfId="3320"/>
    <cellStyle name="40 % – Zvýraznění1 6 3" xfId="2360"/>
    <cellStyle name="40 % – Zvýraznění1 7" xfId="596"/>
    <cellStyle name="40 % – Zvýraznění1 7 2" xfId="1556"/>
    <cellStyle name="40 % – Zvýraznění1 7 2 2" xfId="3480"/>
    <cellStyle name="40 % – Zvýraznění1 7 3" xfId="2520"/>
    <cellStyle name="40 % – Zvýraznění1 8" xfId="756"/>
    <cellStyle name="40 % – Zvýraznění1 8 2" xfId="1716"/>
    <cellStyle name="40 % – Zvýraznění1 8 2 2" xfId="3640"/>
    <cellStyle name="40 % – Zvýraznění1 8 3" xfId="2680"/>
    <cellStyle name="40 % – Zvýraznění1 9" xfId="916"/>
    <cellStyle name="40 % – Zvýraznění1 9 2" xfId="1876"/>
    <cellStyle name="40 % – Zvýraznění1 9 2 2" xfId="3800"/>
    <cellStyle name="40 % – Zvýraznění1 9 3" xfId="2840"/>
    <cellStyle name="40 % – Zvýraznění2" xfId="28" builtinId="35" customBuiltin="1"/>
    <cellStyle name="40 % – Zvýraznění2 10" xfId="1078"/>
    <cellStyle name="40 % – Zvýraznění2 10 2" xfId="3002"/>
    <cellStyle name="40 % – Zvýraznění2 11" xfId="2041"/>
    <cellStyle name="40 % – Zvýraznění2 2" xfId="99"/>
    <cellStyle name="40 % – Zvýraznění2 2 10" xfId="2061"/>
    <cellStyle name="40 % – Zvýraznění2 2 2" xfId="174"/>
    <cellStyle name="40 % – Zvýraznění2 2 2 2" xfId="258"/>
    <cellStyle name="40 % – Zvýraznění2 2 2 2 2" xfId="418"/>
    <cellStyle name="40 % – Zvýraznění2 2 2 2 2 2" xfId="1378"/>
    <cellStyle name="40 % – Zvýraznění2 2 2 2 2 2 2" xfId="3302"/>
    <cellStyle name="40 % – Zvýraznění2 2 2 2 2 3" xfId="2342"/>
    <cellStyle name="40 % – Zvýraznění2 2 2 2 3" xfId="578"/>
    <cellStyle name="40 % – Zvýraznění2 2 2 2 3 2" xfId="1538"/>
    <cellStyle name="40 % – Zvýraznění2 2 2 2 3 2 2" xfId="3462"/>
    <cellStyle name="40 % – Zvýraznění2 2 2 2 3 3" xfId="2502"/>
    <cellStyle name="40 % – Zvýraznění2 2 2 2 4" xfId="738"/>
    <cellStyle name="40 % – Zvýraznění2 2 2 2 4 2" xfId="1698"/>
    <cellStyle name="40 % – Zvýraznění2 2 2 2 4 2 2" xfId="3622"/>
    <cellStyle name="40 % – Zvýraznění2 2 2 2 4 3" xfId="2662"/>
    <cellStyle name="40 % – Zvýraznění2 2 2 2 5" xfId="898"/>
    <cellStyle name="40 % – Zvýraznění2 2 2 2 5 2" xfId="1858"/>
    <cellStyle name="40 % – Zvýraznění2 2 2 2 5 2 2" xfId="3782"/>
    <cellStyle name="40 % – Zvýraznění2 2 2 2 5 3" xfId="2822"/>
    <cellStyle name="40 % – Zvýraznění2 2 2 2 6" xfId="1058"/>
    <cellStyle name="40 % – Zvýraznění2 2 2 2 6 2" xfId="2018"/>
    <cellStyle name="40 % – Zvýraznění2 2 2 2 6 2 2" xfId="3942"/>
    <cellStyle name="40 % – Zvýraznění2 2 2 2 6 3" xfId="2982"/>
    <cellStyle name="40 % – Zvýraznění2 2 2 2 7" xfId="1218"/>
    <cellStyle name="40 % – Zvýraznění2 2 2 2 7 2" xfId="3142"/>
    <cellStyle name="40 % – Zvýraznění2 2 2 2 8" xfId="2181"/>
    <cellStyle name="40 % – Zvýraznění2 2 2 3" xfId="338"/>
    <cellStyle name="40 % – Zvýraznění2 2 2 3 2" xfId="1298"/>
    <cellStyle name="40 % – Zvýraznění2 2 2 3 2 2" xfId="3222"/>
    <cellStyle name="40 % – Zvýraznění2 2 2 3 3" xfId="2262"/>
    <cellStyle name="40 % – Zvýraznění2 2 2 4" xfId="498"/>
    <cellStyle name="40 % – Zvýraznění2 2 2 4 2" xfId="1458"/>
    <cellStyle name="40 % – Zvýraznění2 2 2 4 2 2" xfId="3382"/>
    <cellStyle name="40 % – Zvýraznění2 2 2 4 3" xfId="2422"/>
    <cellStyle name="40 % – Zvýraznění2 2 2 5" xfId="658"/>
    <cellStyle name="40 % – Zvýraznění2 2 2 5 2" xfId="1618"/>
    <cellStyle name="40 % – Zvýraznění2 2 2 5 2 2" xfId="3542"/>
    <cellStyle name="40 % – Zvýraznění2 2 2 5 3" xfId="2582"/>
    <cellStyle name="40 % – Zvýraznění2 2 2 6" xfId="818"/>
    <cellStyle name="40 % – Zvýraznění2 2 2 6 2" xfId="1778"/>
    <cellStyle name="40 % – Zvýraznění2 2 2 6 2 2" xfId="3702"/>
    <cellStyle name="40 % – Zvýraznění2 2 2 6 3" xfId="2742"/>
    <cellStyle name="40 % – Zvýraznění2 2 2 7" xfId="978"/>
    <cellStyle name="40 % – Zvýraznění2 2 2 7 2" xfId="1938"/>
    <cellStyle name="40 % – Zvýraznění2 2 2 7 2 2" xfId="3862"/>
    <cellStyle name="40 % – Zvýraznění2 2 2 7 3" xfId="2902"/>
    <cellStyle name="40 % – Zvýraznění2 2 2 8" xfId="1138"/>
    <cellStyle name="40 % – Zvýraznění2 2 2 8 2" xfId="3062"/>
    <cellStyle name="40 % – Zvýraznění2 2 2 9" xfId="2101"/>
    <cellStyle name="40 % – Zvýraznění2 2 3" xfId="216"/>
    <cellStyle name="40 % – Zvýraznění2 2 3 2" xfId="378"/>
    <cellStyle name="40 % – Zvýraznění2 2 3 2 2" xfId="1338"/>
    <cellStyle name="40 % – Zvýraznění2 2 3 2 2 2" xfId="3262"/>
    <cellStyle name="40 % – Zvýraznění2 2 3 2 3" xfId="2302"/>
    <cellStyle name="40 % – Zvýraznění2 2 3 3" xfId="538"/>
    <cellStyle name="40 % – Zvýraznění2 2 3 3 2" xfId="1498"/>
    <cellStyle name="40 % – Zvýraznění2 2 3 3 2 2" xfId="3422"/>
    <cellStyle name="40 % – Zvýraznění2 2 3 3 3" xfId="2462"/>
    <cellStyle name="40 % – Zvýraznění2 2 3 4" xfId="698"/>
    <cellStyle name="40 % – Zvýraznění2 2 3 4 2" xfId="1658"/>
    <cellStyle name="40 % – Zvýraznění2 2 3 4 2 2" xfId="3582"/>
    <cellStyle name="40 % – Zvýraznění2 2 3 4 3" xfId="2622"/>
    <cellStyle name="40 % – Zvýraznění2 2 3 5" xfId="858"/>
    <cellStyle name="40 % – Zvýraznění2 2 3 5 2" xfId="1818"/>
    <cellStyle name="40 % – Zvýraznění2 2 3 5 2 2" xfId="3742"/>
    <cellStyle name="40 % – Zvýraznění2 2 3 5 3" xfId="2782"/>
    <cellStyle name="40 % – Zvýraznění2 2 3 6" xfId="1018"/>
    <cellStyle name="40 % – Zvýraznění2 2 3 6 2" xfId="1978"/>
    <cellStyle name="40 % – Zvýraznění2 2 3 6 2 2" xfId="3902"/>
    <cellStyle name="40 % – Zvýraznění2 2 3 6 3" xfId="2942"/>
    <cellStyle name="40 % – Zvýraznění2 2 3 7" xfId="1178"/>
    <cellStyle name="40 % – Zvýraznění2 2 3 7 2" xfId="3102"/>
    <cellStyle name="40 % – Zvýraznění2 2 3 8" xfId="2141"/>
    <cellStyle name="40 % – Zvýraznění2 2 4" xfId="298"/>
    <cellStyle name="40 % – Zvýraznění2 2 4 2" xfId="1258"/>
    <cellStyle name="40 % – Zvýraznění2 2 4 2 2" xfId="3182"/>
    <cellStyle name="40 % – Zvýraznění2 2 4 3" xfId="2222"/>
    <cellStyle name="40 % – Zvýraznění2 2 5" xfId="458"/>
    <cellStyle name="40 % – Zvýraznění2 2 5 2" xfId="1418"/>
    <cellStyle name="40 % – Zvýraznění2 2 5 2 2" xfId="3342"/>
    <cellStyle name="40 % – Zvýraznění2 2 5 3" xfId="2382"/>
    <cellStyle name="40 % – Zvýraznění2 2 6" xfId="618"/>
    <cellStyle name="40 % – Zvýraznění2 2 6 2" xfId="1578"/>
    <cellStyle name="40 % – Zvýraznění2 2 6 2 2" xfId="3502"/>
    <cellStyle name="40 % – Zvýraznění2 2 6 3" xfId="2542"/>
    <cellStyle name="40 % – Zvýraznění2 2 7" xfId="778"/>
    <cellStyle name="40 % – Zvýraznění2 2 7 2" xfId="1738"/>
    <cellStyle name="40 % – Zvýraznění2 2 7 2 2" xfId="3662"/>
    <cellStyle name="40 % – Zvýraznění2 2 7 3" xfId="2702"/>
    <cellStyle name="40 % – Zvýraznění2 2 8" xfId="938"/>
    <cellStyle name="40 % – Zvýraznění2 2 8 2" xfId="1898"/>
    <cellStyle name="40 % – Zvýraznění2 2 8 2 2" xfId="3822"/>
    <cellStyle name="40 % – Zvýraznění2 2 8 3" xfId="2862"/>
    <cellStyle name="40 % – Zvýraznění2 2 9" xfId="1098"/>
    <cellStyle name="40 % – Zvýraznění2 2 9 2" xfId="3022"/>
    <cellStyle name="40 % – Zvýraznění2 3" xfId="150"/>
    <cellStyle name="40 % – Zvýraznění2 3 2" xfId="238"/>
    <cellStyle name="40 % – Zvýraznění2 3 2 2" xfId="398"/>
    <cellStyle name="40 % – Zvýraznění2 3 2 2 2" xfId="1358"/>
    <cellStyle name="40 % – Zvýraznění2 3 2 2 2 2" xfId="3282"/>
    <cellStyle name="40 % – Zvýraznění2 3 2 2 3" xfId="2322"/>
    <cellStyle name="40 % – Zvýraznění2 3 2 3" xfId="558"/>
    <cellStyle name="40 % – Zvýraznění2 3 2 3 2" xfId="1518"/>
    <cellStyle name="40 % – Zvýraznění2 3 2 3 2 2" xfId="3442"/>
    <cellStyle name="40 % – Zvýraznění2 3 2 3 3" xfId="2482"/>
    <cellStyle name="40 % – Zvýraznění2 3 2 4" xfId="718"/>
    <cellStyle name="40 % – Zvýraznění2 3 2 4 2" xfId="1678"/>
    <cellStyle name="40 % – Zvýraznění2 3 2 4 2 2" xfId="3602"/>
    <cellStyle name="40 % – Zvýraznění2 3 2 4 3" xfId="2642"/>
    <cellStyle name="40 % – Zvýraznění2 3 2 5" xfId="878"/>
    <cellStyle name="40 % – Zvýraznění2 3 2 5 2" xfId="1838"/>
    <cellStyle name="40 % – Zvýraznění2 3 2 5 2 2" xfId="3762"/>
    <cellStyle name="40 % – Zvýraznění2 3 2 5 3" xfId="2802"/>
    <cellStyle name="40 % – Zvýraznění2 3 2 6" xfId="1038"/>
    <cellStyle name="40 % – Zvýraznění2 3 2 6 2" xfId="1998"/>
    <cellStyle name="40 % – Zvýraznění2 3 2 6 2 2" xfId="3922"/>
    <cellStyle name="40 % – Zvýraznění2 3 2 6 3" xfId="2962"/>
    <cellStyle name="40 % – Zvýraznění2 3 2 7" xfId="1198"/>
    <cellStyle name="40 % – Zvýraznění2 3 2 7 2" xfId="3122"/>
    <cellStyle name="40 % – Zvýraznění2 3 2 8" xfId="2161"/>
    <cellStyle name="40 % – Zvýraznění2 3 3" xfId="318"/>
    <cellStyle name="40 % – Zvýraznění2 3 3 2" xfId="1278"/>
    <cellStyle name="40 % – Zvýraznění2 3 3 2 2" xfId="3202"/>
    <cellStyle name="40 % – Zvýraznění2 3 3 3" xfId="2242"/>
    <cellStyle name="40 % – Zvýraznění2 3 4" xfId="478"/>
    <cellStyle name="40 % – Zvýraznění2 3 4 2" xfId="1438"/>
    <cellStyle name="40 % – Zvýraznění2 3 4 2 2" xfId="3362"/>
    <cellStyle name="40 % – Zvýraznění2 3 4 3" xfId="2402"/>
    <cellStyle name="40 % – Zvýraznění2 3 5" xfId="638"/>
    <cellStyle name="40 % – Zvýraznění2 3 5 2" xfId="1598"/>
    <cellStyle name="40 % – Zvýraznění2 3 5 2 2" xfId="3522"/>
    <cellStyle name="40 % – Zvýraznění2 3 5 3" xfId="2562"/>
    <cellStyle name="40 % – Zvýraznění2 3 6" xfId="798"/>
    <cellStyle name="40 % – Zvýraznění2 3 6 2" xfId="1758"/>
    <cellStyle name="40 % – Zvýraznění2 3 6 2 2" xfId="3682"/>
    <cellStyle name="40 % – Zvýraznění2 3 6 3" xfId="2722"/>
    <cellStyle name="40 % – Zvýraznění2 3 7" xfId="958"/>
    <cellStyle name="40 % – Zvýraznění2 3 7 2" xfId="1918"/>
    <cellStyle name="40 % – Zvýraznění2 3 7 2 2" xfId="3842"/>
    <cellStyle name="40 % – Zvýraznění2 3 7 3" xfId="2882"/>
    <cellStyle name="40 % – Zvýraznění2 3 8" xfId="1118"/>
    <cellStyle name="40 % – Zvýraznění2 3 8 2" xfId="3042"/>
    <cellStyle name="40 % – Zvýraznění2 3 9" xfId="2081"/>
    <cellStyle name="40 % – Zvýraznění2 4" xfId="196"/>
    <cellStyle name="40 % – Zvýraznění2 4 2" xfId="358"/>
    <cellStyle name="40 % – Zvýraznění2 4 2 2" xfId="1318"/>
    <cellStyle name="40 % – Zvýraznění2 4 2 2 2" xfId="3242"/>
    <cellStyle name="40 % – Zvýraznění2 4 2 3" xfId="2282"/>
    <cellStyle name="40 % – Zvýraznění2 4 3" xfId="518"/>
    <cellStyle name="40 % – Zvýraznění2 4 3 2" xfId="1478"/>
    <cellStyle name="40 % – Zvýraznění2 4 3 2 2" xfId="3402"/>
    <cellStyle name="40 % – Zvýraznění2 4 3 3" xfId="2442"/>
    <cellStyle name="40 % – Zvýraznění2 4 4" xfId="678"/>
    <cellStyle name="40 % – Zvýraznění2 4 4 2" xfId="1638"/>
    <cellStyle name="40 % – Zvýraznění2 4 4 2 2" xfId="3562"/>
    <cellStyle name="40 % – Zvýraznění2 4 4 3" xfId="2602"/>
    <cellStyle name="40 % – Zvýraznění2 4 5" xfId="838"/>
    <cellStyle name="40 % – Zvýraznění2 4 5 2" xfId="1798"/>
    <cellStyle name="40 % – Zvýraznění2 4 5 2 2" xfId="3722"/>
    <cellStyle name="40 % – Zvýraznění2 4 5 3" xfId="2762"/>
    <cellStyle name="40 % – Zvýraznění2 4 6" xfId="998"/>
    <cellStyle name="40 % – Zvýraznění2 4 6 2" xfId="1958"/>
    <cellStyle name="40 % – Zvýraznění2 4 6 2 2" xfId="3882"/>
    <cellStyle name="40 % – Zvýraznění2 4 6 3" xfId="2922"/>
    <cellStyle name="40 % – Zvýraznění2 4 7" xfId="1158"/>
    <cellStyle name="40 % – Zvýraznění2 4 7 2" xfId="3082"/>
    <cellStyle name="40 % – Zvýraznění2 4 8" xfId="2121"/>
    <cellStyle name="40 % – Zvýraznění2 5" xfId="278"/>
    <cellStyle name="40 % – Zvýraznění2 5 2" xfId="1238"/>
    <cellStyle name="40 % – Zvýraznění2 5 2 2" xfId="3162"/>
    <cellStyle name="40 % – Zvýraznění2 5 3" xfId="2202"/>
    <cellStyle name="40 % – Zvýraznění2 6" xfId="438"/>
    <cellStyle name="40 % – Zvýraznění2 6 2" xfId="1398"/>
    <cellStyle name="40 % – Zvýraznění2 6 2 2" xfId="3322"/>
    <cellStyle name="40 % – Zvýraznění2 6 3" xfId="2362"/>
    <cellStyle name="40 % – Zvýraznění2 7" xfId="598"/>
    <cellStyle name="40 % – Zvýraznění2 7 2" xfId="1558"/>
    <cellStyle name="40 % – Zvýraznění2 7 2 2" xfId="3482"/>
    <cellStyle name="40 % – Zvýraznění2 7 3" xfId="2522"/>
    <cellStyle name="40 % – Zvýraznění2 8" xfId="758"/>
    <cellStyle name="40 % – Zvýraznění2 8 2" xfId="1718"/>
    <cellStyle name="40 % – Zvýraznění2 8 2 2" xfId="3642"/>
    <cellStyle name="40 % – Zvýraznění2 8 3" xfId="2682"/>
    <cellStyle name="40 % – Zvýraznění2 9" xfId="918"/>
    <cellStyle name="40 % – Zvýraznění2 9 2" xfId="1878"/>
    <cellStyle name="40 % – Zvýraznění2 9 2 2" xfId="3802"/>
    <cellStyle name="40 % – Zvýraznění2 9 3" xfId="2842"/>
    <cellStyle name="40 % – Zvýraznění3" xfId="32" builtinId="39" customBuiltin="1"/>
    <cellStyle name="40 % – Zvýraznění3 10" xfId="1080"/>
    <cellStyle name="40 % – Zvýraznění3 10 2" xfId="3004"/>
    <cellStyle name="40 % – Zvýraznění3 11" xfId="2043"/>
    <cellStyle name="40 % – Zvýraznění3 2" xfId="101"/>
    <cellStyle name="40 % – Zvýraznění3 2 10" xfId="2063"/>
    <cellStyle name="40 % – Zvýraznění3 2 2" xfId="176"/>
    <cellStyle name="40 % – Zvýraznění3 2 2 2" xfId="260"/>
    <cellStyle name="40 % – Zvýraznění3 2 2 2 2" xfId="420"/>
    <cellStyle name="40 % – Zvýraznění3 2 2 2 2 2" xfId="1380"/>
    <cellStyle name="40 % – Zvýraznění3 2 2 2 2 2 2" xfId="3304"/>
    <cellStyle name="40 % – Zvýraznění3 2 2 2 2 3" xfId="2344"/>
    <cellStyle name="40 % – Zvýraznění3 2 2 2 3" xfId="580"/>
    <cellStyle name="40 % – Zvýraznění3 2 2 2 3 2" xfId="1540"/>
    <cellStyle name="40 % – Zvýraznění3 2 2 2 3 2 2" xfId="3464"/>
    <cellStyle name="40 % – Zvýraznění3 2 2 2 3 3" xfId="2504"/>
    <cellStyle name="40 % – Zvýraznění3 2 2 2 4" xfId="740"/>
    <cellStyle name="40 % – Zvýraznění3 2 2 2 4 2" xfId="1700"/>
    <cellStyle name="40 % – Zvýraznění3 2 2 2 4 2 2" xfId="3624"/>
    <cellStyle name="40 % – Zvýraznění3 2 2 2 4 3" xfId="2664"/>
    <cellStyle name="40 % – Zvýraznění3 2 2 2 5" xfId="900"/>
    <cellStyle name="40 % – Zvýraznění3 2 2 2 5 2" xfId="1860"/>
    <cellStyle name="40 % – Zvýraznění3 2 2 2 5 2 2" xfId="3784"/>
    <cellStyle name="40 % – Zvýraznění3 2 2 2 5 3" xfId="2824"/>
    <cellStyle name="40 % – Zvýraznění3 2 2 2 6" xfId="1060"/>
    <cellStyle name="40 % – Zvýraznění3 2 2 2 6 2" xfId="2020"/>
    <cellStyle name="40 % – Zvýraznění3 2 2 2 6 2 2" xfId="3944"/>
    <cellStyle name="40 % – Zvýraznění3 2 2 2 6 3" xfId="2984"/>
    <cellStyle name="40 % – Zvýraznění3 2 2 2 7" xfId="1220"/>
    <cellStyle name="40 % – Zvýraznění3 2 2 2 7 2" xfId="3144"/>
    <cellStyle name="40 % – Zvýraznění3 2 2 2 8" xfId="2183"/>
    <cellStyle name="40 % – Zvýraznění3 2 2 3" xfId="340"/>
    <cellStyle name="40 % – Zvýraznění3 2 2 3 2" xfId="1300"/>
    <cellStyle name="40 % – Zvýraznění3 2 2 3 2 2" xfId="3224"/>
    <cellStyle name="40 % – Zvýraznění3 2 2 3 3" xfId="2264"/>
    <cellStyle name="40 % – Zvýraznění3 2 2 4" xfId="500"/>
    <cellStyle name="40 % – Zvýraznění3 2 2 4 2" xfId="1460"/>
    <cellStyle name="40 % – Zvýraznění3 2 2 4 2 2" xfId="3384"/>
    <cellStyle name="40 % – Zvýraznění3 2 2 4 3" xfId="2424"/>
    <cellStyle name="40 % – Zvýraznění3 2 2 5" xfId="660"/>
    <cellStyle name="40 % – Zvýraznění3 2 2 5 2" xfId="1620"/>
    <cellStyle name="40 % – Zvýraznění3 2 2 5 2 2" xfId="3544"/>
    <cellStyle name="40 % – Zvýraznění3 2 2 5 3" xfId="2584"/>
    <cellStyle name="40 % – Zvýraznění3 2 2 6" xfId="820"/>
    <cellStyle name="40 % – Zvýraznění3 2 2 6 2" xfId="1780"/>
    <cellStyle name="40 % – Zvýraznění3 2 2 6 2 2" xfId="3704"/>
    <cellStyle name="40 % – Zvýraznění3 2 2 6 3" xfId="2744"/>
    <cellStyle name="40 % – Zvýraznění3 2 2 7" xfId="980"/>
    <cellStyle name="40 % – Zvýraznění3 2 2 7 2" xfId="1940"/>
    <cellStyle name="40 % – Zvýraznění3 2 2 7 2 2" xfId="3864"/>
    <cellStyle name="40 % – Zvýraznění3 2 2 7 3" xfId="2904"/>
    <cellStyle name="40 % – Zvýraznění3 2 2 8" xfId="1140"/>
    <cellStyle name="40 % – Zvýraznění3 2 2 8 2" xfId="3064"/>
    <cellStyle name="40 % – Zvýraznění3 2 2 9" xfId="2103"/>
    <cellStyle name="40 % – Zvýraznění3 2 3" xfId="218"/>
    <cellStyle name="40 % – Zvýraznění3 2 3 2" xfId="380"/>
    <cellStyle name="40 % – Zvýraznění3 2 3 2 2" xfId="1340"/>
    <cellStyle name="40 % – Zvýraznění3 2 3 2 2 2" xfId="3264"/>
    <cellStyle name="40 % – Zvýraznění3 2 3 2 3" xfId="2304"/>
    <cellStyle name="40 % – Zvýraznění3 2 3 3" xfId="540"/>
    <cellStyle name="40 % – Zvýraznění3 2 3 3 2" xfId="1500"/>
    <cellStyle name="40 % – Zvýraznění3 2 3 3 2 2" xfId="3424"/>
    <cellStyle name="40 % – Zvýraznění3 2 3 3 3" xfId="2464"/>
    <cellStyle name="40 % – Zvýraznění3 2 3 4" xfId="700"/>
    <cellStyle name="40 % – Zvýraznění3 2 3 4 2" xfId="1660"/>
    <cellStyle name="40 % – Zvýraznění3 2 3 4 2 2" xfId="3584"/>
    <cellStyle name="40 % – Zvýraznění3 2 3 4 3" xfId="2624"/>
    <cellStyle name="40 % – Zvýraznění3 2 3 5" xfId="860"/>
    <cellStyle name="40 % – Zvýraznění3 2 3 5 2" xfId="1820"/>
    <cellStyle name="40 % – Zvýraznění3 2 3 5 2 2" xfId="3744"/>
    <cellStyle name="40 % – Zvýraznění3 2 3 5 3" xfId="2784"/>
    <cellStyle name="40 % – Zvýraznění3 2 3 6" xfId="1020"/>
    <cellStyle name="40 % – Zvýraznění3 2 3 6 2" xfId="1980"/>
    <cellStyle name="40 % – Zvýraznění3 2 3 6 2 2" xfId="3904"/>
    <cellStyle name="40 % – Zvýraznění3 2 3 6 3" xfId="2944"/>
    <cellStyle name="40 % – Zvýraznění3 2 3 7" xfId="1180"/>
    <cellStyle name="40 % – Zvýraznění3 2 3 7 2" xfId="3104"/>
    <cellStyle name="40 % – Zvýraznění3 2 3 8" xfId="2143"/>
    <cellStyle name="40 % – Zvýraznění3 2 4" xfId="300"/>
    <cellStyle name="40 % – Zvýraznění3 2 4 2" xfId="1260"/>
    <cellStyle name="40 % – Zvýraznění3 2 4 2 2" xfId="3184"/>
    <cellStyle name="40 % – Zvýraznění3 2 4 3" xfId="2224"/>
    <cellStyle name="40 % – Zvýraznění3 2 5" xfId="460"/>
    <cellStyle name="40 % – Zvýraznění3 2 5 2" xfId="1420"/>
    <cellStyle name="40 % – Zvýraznění3 2 5 2 2" xfId="3344"/>
    <cellStyle name="40 % – Zvýraznění3 2 5 3" xfId="2384"/>
    <cellStyle name="40 % – Zvýraznění3 2 6" xfId="620"/>
    <cellStyle name="40 % – Zvýraznění3 2 6 2" xfId="1580"/>
    <cellStyle name="40 % – Zvýraznění3 2 6 2 2" xfId="3504"/>
    <cellStyle name="40 % – Zvýraznění3 2 6 3" xfId="2544"/>
    <cellStyle name="40 % – Zvýraznění3 2 7" xfId="780"/>
    <cellStyle name="40 % – Zvýraznění3 2 7 2" xfId="1740"/>
    <cellStyle name="40 % – Zvýraznění3 2 7 2 2" xfId="3664"/>
    <cellStyle name="40 % – Zvýraznění3 2 7 3" xfId="2704"/>
    <cellStyle name="40 % – Zvýraznění3 2 8" xfId="940"/>
    <cellStyle name="40 % – Zvýraznění3 2 8 2" xfId="1900"/>
    <cellStyle name="40 % – Zvýraznění3 2 8 2 2" xfId="3824"/>
    <cellStyle name="40 % – Zvýraznění3 2 8 3" xfId="2864"/>
    <cellStyle name="40 % – Zvýraznění3 2 9" xfId="1100"/>
    <cellStyle name="40 % – Zvýraznění3 2 9 2" xfId="3024"/>
    <cellStyle name="40 % – Zvýraznění3 3" xfId="152"/>
    <cellStyle name="40 % – Zvýraznění3 3 2" xfId="240"/>
    <cellStyle name="40 % – Zvýraznění3 3 2 2" xfId="400"/>
    <cellStyle name="40 % – Zvýraznění3 3 2 2 2" xfId="1360"/>
    <cellStyle name="40 % – Zvýraznění3 3 2 2 2 2" xfId="3284"/>
    <cellStyle name="40 % – Zvýraznění3 3 2 2 3" xfId="2324"/>
    <cellStyle name="40 % – Zvýraznění3 3 2 3" xfId="560"/>
    <cellStyle name="40 % – Zvýraznění3 3 2 3 2" xfId="1520"/>
    <cellStyle name="40 % – Zvýraznění3 3 2 3 2 2" xfId="3444"/>
    <cellStyle name="40 % – Zvýraznění3 3 2 3 3" xfId="2484"/>
    <cellStyle name="40 % – Zvýraznění3 3 2 4" xfId="720"/>
    <cellStyle name="40 % – Zvýraznění3 3 2 4 2" xfId="1680"/>
    <cellStyle name="40 % – Zvýraznění3 3 2 4 2 2" xfId="3604"/>
    <cellStyle name="40 % – Zvýraznění3 3 2 4 3" xfId="2644"/>
    <cellStyle name="40 % – Zvýraznění3 3 2 5" xfId="880"/>
    <cellStyle name="40 % – Zvýraznění3 3 2 5 2" xfId="1840"/>
    <cellStyle name="40 % – Zvýraznění3 3 2 5 2 2" xfId="3764"/>
    <cellStyle name="40 % – Zvýraznění3 3 2 5 3" xfId="2804"/>
    <cellStyle name="40 % – Zvýraznění3 3 2 6" xfId="1040"/>
    <cellStyle name="40 % – Zvýraznění3 3 2 6 2" xfId="2000"/>
    <cellStyle name="40 % – Zvýraznění3 3 2 6 2 2" xfId="3924"/>
    <cellStyle name="40 % – Zvýraznění3 3 2 6 3" xfId="2964"/>
    <cellStyle name="40 % – Zvýraznění3 3 2 7" xfId="1200"/>
    <cellStyle name="40 % – Zvýraznění3 3 2 7 2" xfId="3124"/>
    <cellStyle name="40 % – Zvýraznění3 3 2 8" xfId="2163"/>
    <cellStyle name="40 % – Zvýraznění3 3 3" xfId="320"/>
    <cellStyle name="40 % – Zvýraznění3 3 3 2" xfId="1280"/>
    <cellStyle name="40 % – Zvýraznění3 3 3 2 2" xfId="3204"/>
    <cellStyle name="40 % – Zvýraznění3 3 3 3" xfId="2244"/>
    <cellStyle name="40 % – Zvýraznění3 3 4" xfId="480"/>
    <cellStyle name="40 % – Zvýraznění3 3 4 2" xfId="1440"/>
    <cellStyle name="40 % – Zvýraznění3 3 4 2 2" xfId="3364"/>
    <cellStyle name="40 % – Zvýraznění3 3 4 3" xfId="2404"/>
    <cellStyle name="40 % – Zvýraznění3 3 5" xfId="640"/>
    <cellStyle name="40 % – Zvýraznění3 3 5 2" xfId="1600"/>
    <cellStyle name="40 % – Zvýraznění3 3 5 2 2" xfId="3524"/>
    <cellStyle name="40 % – Zvýraznění3 3 5 3" xfId="2564"/>
    <cellStyle name="40 % – Zvýraznění3 3 6" xfId="800"/>
    <cellStyle name="40 % – Zvýraznění3 3 6 2" xfId="1760"/>
    <cellStyle name="40 % – Zvýraznění3 3 6 2 2" xfId="3684"/>
    <cellStyle name="40 % – Zvýraznění3 3 6 3" xfId="2724"/>
    <cellStyle name="40 % – Zvýraznění3 3 7" xfId="960"/>
    <cellStyle name="40 % – Zvýraznění3 3 7 2" xfId="1920"/>
    <cellStyle name="40 % – Zvýraznění3 3 7 2 2" xfId="3844"/>
    <cellStyle name="40 % – Zvýraznění3 3 7 3" xfId="2884"/>
    <cellStyle name="40 % – Zvýraznění3 3 8" xfId="1120"/>
    <cellStyle name="40 % – Zvýraznění3 3 8 2" xfId="3044"/>
    <cellStyle name="40 % – Zvýraznění3 3 9" xfId="2083"/>
    <cellStyle name="40 % – Zvýraznění3 4" xfId="198"/>
    <cellStyle name="40 % – Zvýraznění3 4 2" xfId="360"/>
    <cellStyle name="40 % – Zvýraznění3 4 2 2" xfId="1320"/>
    <cellStyle name="40 % – Zvýraznění3 4 2 2 2" xfId="3244"/>
    <cellStyle name="40 % – Zvýraznění3 4 2 3" xfId="2284"/>
    <cellStyle name="40 % – Zvýraznění3 4 3" xfId="520"/>
    <cellStyle name="40 % – Zvýraznění3 4 3 2" xfId="1480"/>
    <cellStyle name="40 % – Zvýraznění3 4 3 2 2" xfId="3404"/>
    <cellStyle name="40 % – Zvýraznění3 4 3 3" xfId="2444"/>
    <cellStyle name="40 % – Zvýraznění3 4 4" xfId="680"/>
    <cellStyle name="40 % – Zvýraznění3 4 4 2" xfId="1640"/>
    <cellStyle name="40 % – Zvýraznění3 4 4 2 2" xfId="3564"/>
    <cellStyle name="40 % – Zvýraznění3 4 4 3" xfId="2604"/>
    <cellStyle name="40 % – Zvýraznění3 4 5" xfId="840"/>
    <cellStyle name="40 % – Zvýraznění3 4 5 2" xfId="1800"/>
    <cellStyle name="40 % – Zvýraznění3 4 5 2 2" xfId="3724"/>
    <cellStyle name="40 % – Zvýraznění3 4 5 3" xfId="2764"/>
    <cellStyle name="40 % – Zvýraznění3 4 6" xfId="1000"/>
    <cellStyle name="40 % – Zvýraznění3 4 6 2" xfId="1960"/>
    <cellStyle name="40 % – Zvýraznění3 4 6 2 2" xfId="3884"/>
    <cellStyle name="40 % – Zvýraznění3 4 6 3" xfId="2924"/>
    <cellStyle name="40 % – Zvýraznění3 4 7" xfId="1160"/>
    <cellStyle name="40 % – Zvýraznění3 4 7 2" xfId="3084"/>
    <cellStyle name="40 % – Zvýraznění3 4 8" xfId="2123"/>
    <cellStyle name="40 % – Zvýraznění3 5" xfId="280"/>
    <cellStyle name="40 % – Zvýraznění3 5 2" xfId="1240"/>
    <cellStyle name="40 % – Zvýraznění3 5 2 2" xfId="3164"/>
    <cellStyle name="40 % – Zvýraznění3 5 3" xfId="2204"/>
    <cellStyle name="40 % – Zvýraznění3 6" xfId="440"/>
    <cellStyle name="40 % – Zvýraznění3 6 2" xfId="1400"/>
    <cellStyle name="40 % – Zvýraznění3 6 2 2" xfId="3324"/>
    <cellStyle name="40 % – Zvýraznění3 6 3" xfId="2364"/>
    <cellStyle name="40 % – Zvýraznění3 7" xfId="600"/>
    <cellStyle name="40 % – Zvýraznění3 7 2" xfId="1560"/>
    <cellStyle name="40 % – Zvýraznění3 7 2 2" xfId="3484"/>
    <cellStyle name="40 % – Zvýraznění3 7 3" xfId="2524"/>
    <cellStyle name="40 % – Zvýraznění3 8" xfId="760"/>
    <cellStyle name="40 % – Zvýraznění3 8 2" xfId="1720"/>
    <cellStyle name="40 % – Zvýraznění3 8 2 2" xfId="3644"/>
    <cellStyle name="40 % – Zvýraznění3 8 3" xfId="2684"/>
    <cellStyle name="40 % – Zvýraznění3 9" xfId="920"/>
    <cellStyle name="40 % – Zvýraznění3 9 2" xfId="1880"/>
    <cellStyle name="40 % – Zvýraznění3 9 2 2" xfId="3804"/>
    <cellStyle name="40 % – Zvýraznění3 9 3" xfId="2844"/>
    <cellStyle name="40 % – Zvýraznění4" xfId="36" builtinId="43" customBuiltin="1"/>
    <cellStyle name="40 % – Zvýraznění4 10" xfId="1082"/>
    <cellStyle name="40 % – Zvýraznění4 10 2" xfId="3006"/>
    <cellStyle name="40 % – Zvýraznění4 11" xfId="2045"/>
    <cellStyle name="40 % – Zvýraznění4 2" xfId="103"/>
    <cellStyle name="40 % – Zvýraznění4 2 10" xfId="2065"/>
    <cellStyle name="40 % – Zvýraznění4 2 2" xfId="178"/>
    <cellStyle name="40 % – Zvýraznění4 2 2 2" xfId="262"/>
    <cellStyle name="40 % – Zvýraznění4 2 2 2 2" xfId="422"/>
    <cellStyle name="40 % – Zvýraznění4 2 2 2 2 2" xfId="1382"/>
    <cellStyle name="40 % – Zvýraznění4 2 2 2 2 2 2" xfId="3306"/>
    <cellStyle name="40 % – Zvýraznění4 2 2 2 2 3" xfId="2346"/>
    <cellStyle name="40 % – Zvýraznění4 2 2 2 3" xfId="582"/>
    <cellStyle name="40 % – Zvýraznění4 2 2 2 3 2" xfId="1542"/>
    <cellStyle name="40 % – Zvýraznění4 2 2 2 3 2 2" xfId="3466"/>
    <cellStyle name="40 % – Zvýraznění4 2 2 2 3 3" xfId="2506"/>
    <cellStyle name="40 % – Zvýraznění4 2 2 2 4" xfId="742"/>
    <cellStyle name="40 % – Zvýraznění4 2 2 2 4 2" xfId="1702"/>
    <cellStyle name="40 % – Zvýraznění4 2 2 2 4 2 2" xfId="3626"/>
    <cellStyle name="40 % – Zvýraznění4 2 2 2 4 3" xfId="2666"/>
    <cellStyle name="40 % – Zvýraznění4 2 2 2 5" xfId="902"/>
    <cellStyle name="40 % – Zvýraznění4 2 2 2 5 2" xfId="1862"/>
    <cellStyle name="40 % – Zvýraznění4 2 2 2 5 2 2" xfId="3786"/>
    <cellStyle name="40 % – Zvýraznění4 2 2 2 5 3" xfId="2826"/>
    <cellStyle name="40 % – Zvýraznění4 2 2 2 6" xfId="1062"/>
    <cellStyle name="40 % – Zvýraznění4 2 2 2 6 2" xfId="2022"/>
    <cellStyle name="40 % – Zvýraznění4 2 2 2 6 2 2" xfId="3946"/>
    <cellStyle name="40 % – Zvýraznění4 2 2 2 6 3" xfId="2986"/>
    <cellStyle name="40 % – Zvýraznění4 2 2 2 7" xfId="1222"/>
    <cellStyle name="40 % – Zvýraznění4 2 2 2 7 2" xfId="3146"/>
    <cellStyle name="40 % – Zvýraznění4 2 2 2 8" xfId="2185"/>
    <cellStyle name="40 % – Zvýraznění4 2 2 3" xfId="342"/>
    <cellStyle name="40 % – Zvýraznění4 2 2 3 2" xfId="1302"/>
    <cellStyle name="40 % – Zvýraznění4 2 2 3 2 2" xfId="3226"/>
    <cellStyle name="40 % – Zvýraznění4 2 2 3 3" xfId="2266"/>
    <cellStyle name="40 % – Zvýraznění4 2 2 4" xfId="502"/>
    <cellStyle name="40 % – Zvýraznění4 2 2 4 2" xfId="1462"/>
    <cellStyle name="40 % – Zvýraznění4 2 2 4 2 2" xfId="3386"/>
    <cellStyle name="40 % – Zvýraznění4 2 2 4 3" xfId="2426"/>
    <cellStyle name="40 % – Zvýraznění4 2 2 5" xfId="662"/>
    <cellStyle name="40 % – Zvýraznění4 2 2 5 2" xfId="1622"/>
    <cellStyle name="40 % – Zvýraznění4 2 2 5 2 2" xfId="3546"/>
    <cellStyle name="40 % – Zvýraznění4 2 2 5 3" xfId="2586"/>
    <cellStyle name="40 % – Zvýraznění4 2 2 6" xfId="822"/>
    <cellStyle name="40 % – Zvýraznění4 2 2 6 2" xfId="1782"/>
    <cellStyle name="40 % – Zvýraznění4 2 2 6 2 2" xfId="3706"/>
    <cellStyle name="40 % – Zvýraznění4 2 2 6 3" xfId="2746"/>
    <cellStyle name="40 % – Zvýraznění4 2 2 7" xfId="982"/>
    <cellStyle name="40 % – Zvýraznění4 2 2 7 2" xfId="1942"/>
    <cellStyle name="40 % – Zvýraznění4 2 2 7 2 2" xfId="3866"/>
    <cellStyle name="40 % – Zvýraznění4 2 2 7 3" xfId="2906"/>
    <cellStyle name="40 % – Zvýraznění4 2 2 8" xfId="1142"/>
    <cellStyle name="40 % – Zvýraznění4 2 2 8 2" xfId="3066"/>
    <cellStyle name="40 % – Zvýraznění4 2 2 9" xfId="2105"/>
    <cellStyle name="40 % – Zvýraznění4 2 3" xfId="220"/>
    <cellStyle name="40 % – Zvýraznění4 2 3 2" xfId="382"/>
    <cellStyle name="40 % – Zvýraznění4 2 3 2 2" xfId="1342"/>
    <cellStyle name="40 % – Zvýraznění4 2 3 2 2 2" xfId="3266"/>
    <cellStyle name="40 % – Zvýraznění4 2 3 2 3" xfId="2306"/>
    <cellStyle name="40 % – Zvýraznění4 2 3 3" xfId="542"/>
    <cellStyle name="40 % – Zvýraznění4 2 3 3 2" xfId="1502"/>
    <cellStyle name="40 % – Zvýraznění4 2 3 3 2 2" xfId="3426"/>
    <cellStyle name="40 % – Zvýraznění4 2 3 3 3" xfId="2466"/>
    <cellStyle name="40 % – Zvýraznění4 2 3 4" xfId="702"/>
    <cellStyle name="40 % – Zvýraznění4 2 3 4 2" xfId="1662"/>
    <cellStyle name="40 % – Zvýraznění4 2 3 4 2 2" xfId="3586"/>
    <cellStyle name="40 % – Zvýraznění4 2 3 4 3" xfId="2626"/>
    <cellStyle name="40 % – Zvýraznění4 2 3 5" xfId="862"/>
    <cellStyle name="40 % – Zvýraznění4 2 3 5 2" xfId="1822"/>
    <cellStyle name="40 % – Zvýraznění4 2 3 5 2 2" xfId="3746"/>
    <cellStyle name="40 % – Zvýraznění4 2 3 5 3" xfId="2786"/>
    <cellStyle name="40 % – Zvýraznění4 2 3 6" xfId="1022"/>
    <cellStyle name="40 % – Zvýraznění4 2 3 6 2" xfId="1982"/>
    <cellStyle name="40 % – Zvýraznění4 2 3 6 2 2" xfId="3906"/>
    <cellStyle name="40 % – Zvýraznění4 2 3 6 3" xfId="2946"/>
    <cellStyle name="40 % – Zvýraznění4 2 3 7" xfId="1182"/>
    <cellStyle name="40 % – Zvýraznění4 2 3 7 2" xfId="3106"/>
    <cellStyle name="40 % – Zvýraznění4 2 3 8" xfId="2145"/>
    <cellStyle name="40 % – Zvýraznění4 2 4" xfId="302"/>
    <cellStyle name="40 % – Zvýraznění4 2 4 2" xfId="1262"/>
    <cellStyle name="40 % – Zvýraznění4 2 4 2 2" xfId="3186"/>
    <cellStyle name="40 % – Zvýraznění4 2 4 3" xfId="2226"/>
    <cellStyle name="40 % – Zvýraznění4 2 5" xfId="462"/>
    <cellStyle name="40 % – Zvýraznění4 2 5 2" xfId="1422"/>
    <cellStyle name="40 % – Zvýraznění4 2 5 2 2" xfId="3346"/>
    <cellStyle name="40 % – Zvýraznění4 2 5 3" xfId="2386"/>
    <cellStyle name="40 % – Zvýraznění4 2 6" xfId="622"/>
    <cellStyle name="40 % – Zvýraznění4 2 6 2" xfId="1582"/>
    <cellStyle name="40 % – Zvýraznění4 2 6 2 2" xfId="3506"/>
    <cellStyle name="40 % – Zvýraznění4 2 6 3" xfId="2546"/>
    <cellStyle name="40 % – Zvýraznění4 2 7" xfId="782"/>
    <cellStyle name="40 % – Zvýraznění4 2 7 2" xfId="1742"/>
    <cellStyle name="40 % – Zvýraznění4 2 7 2 2" xfId="3666"/>
    <cellStyle name="40 % – Zvýraznění4 2 7 3" xfId="2706"/>
    <cellStyle name="40 % – Zvýraznění4 2 8" xfId="942"/>
    <cellStyle name="40 % – Zvýraznění4 2 8 2" xfId="1902"/>
    <cellStyle name="40 % – Zvýraznění4 2 8 2 2" xfId="3826"/>
    <cellStyle name="40 % – Zvýraznění4 2 8 3" xfId="2866"/>
    <cellStyle name="40 % – Zvýraznění4 2 9" xfId="1102"/>
    <cellStyle name="40 % – Zvýraznění4 2 9 2" xfId="3026"/>
    <cellStyle name="40 % – Zvýraznění4 3" xfId="154"/>
    <cellStyle name="40 % – Zvýraznění4 3 2" xfId="242"/>
    <cellStyle name="40 % – Zvýraznění4 3 2 2" xfId="402"/>
    <cellStyle name="40 % – Zvýraznění4 3 2 2 2" xfId="1362"/>
    <cellStyle name="40 % – Zvýraznění4 3 2 2 2 2" xfId="3286"/>
    <cellStyle name="40 % – Zvýraznění4 3 2 2 3" xfId="2326"/>
    <cellStyle name="40 % – Zvýraznění4 3 2 3" xfId="562"/>
    <cellStyle name="40 % – Zvýraznění4 3 2 3 2" xfId="1522"/>
    <cellStyle name="40 % – Zvýraznění4 3 2 3 2 2" xfId="3446"/>
    <cellStyle name="40 % – Zvýraznění4 3 2 3 3" xfId="2486"/>
    <cellStyle name="40 % – Zvýraznění4 3 2 4" xfId="722"/>
    <cellStyle name="40 % – Zvýraznění4 3 2 4 2" xfId="1682"/>
    <cellStyle name="40 % – Zvýraznění4 3 2 4 2 2" xfId="3606"/>
    <cellStyle name="40 % – Zvýraznění4 3 2 4 3" xfId="2646"/>
    <cellStyle name="40 % – Zvýraznění4 3 2 5" xfId="882"/>
    <cellStyle name="40 % – Zvýraznění4 3 2 5 2" xfId="1842"/>
    <cellStyle name="40 % – Zvýraznění4 3 2 5 2 2" xfId="3766"/>
    <cellStyle name="40 % – Zvýraznění4 3 2 5 3" xfId="2806"/>
    <cellStyle name="40 % – Zvýraznění4 3 2 6" xfId="1042"/>
    <cellStyle name="40 % – Zvýraznění4 3 2 6 2" xfId="2002"/>
    <cellStyle name="40 % – Zvýraznění4 3 2 6 2 2" xfId="3926"/>
    <cellStyle name="40 % – Zvýraznění4 3 2 6 3" xfId="2966"/>
    <cellStyle name="40 % – Zvýraznění4 3 2 7" xfId="1202"/>
    <cellStyle name="40 % – Zvýraznění4 3 2 7 2" xfId="3126"/>
    <cellStyle name="40 % – Zvýraznění4 3 2 8" xfId="2165"/>
    <cellStyle name="40 % – Zvýraznění4 3 3" xfId="322"/>
    <cellStyle name="40 % – Zvýraznění4 3 3 2" xfId="1282"/>
    <cellStyle name="40 % – Zvýraznění4 3 3 2 2" xfId="3206"/>
    <cellStyle name="40 % – Zvýraznění4 3 3 3" xfId="2246"/>
    <cellStyle name="40 % – Zvýraznění4 3 4" xfId="482"/>
    <cellStyle name="40 % – Zvýraznění4 3 4 2" xfId="1442"/>
    <cellStyle name="40 % – Zvýraznění4 3 4 2 2" xfId="3366"/>
    <cellStyle name="40 % – Zvýraznění4 3 4 3" xfId="2406"/>
    <cellStyle name="40 % – Zvýraznění4 3 5" xfId="642"/>
    <cellStyle name="40 % – Zvýraznění4 3 5 2" xfId="1602"/>
    <cellStyle name="40 % – Zvýraznění4 3 5 2 2" xfId="3526"/>
    <cellStyle name="40 % – Zvýraznění4 3 5 3" xfId="2566"/>
    <cellStyle name="40 % – Zvýraznění4 3 6" xfId="802"/>
    <cellStyle name="40 % – Zvýraznění4 3 6 2" xfId="1762"/>
    <cellStyle name="40 % – Zvýraznění4 3 6 2 2" xfId="3686"/>
    <cellStyle name="40 % – Zvýraznění4 3 6 3" xfId="2726"/>
    <cellStyle name="40 % – Zvýraznění4 3 7" xfId="962"/>
    <cellStyle name="40 % – Zvýraznění4 3 7 2" xfId="1922"/>
    <cellStyle name="40 % – Zvýraznění4 3 7 2 2" xfId="3846"/>
    <cellStyle name="40 % – Zvýraznění4 3 7 3" xfId="2886"/>
    <cellStyle name="40 % – Zvýraznění4 3 8" xfId="1122"/>
    <cellStyle name="40 % – Zvýraznění4 3 8 2" xfId="3046"/>
    <cellStyle name="40 % – Zvýraznění4 3 9" xfId="2085"/>
    <cellStyle name="40 % – Zvýraznění4 4" xfId="200"/>
    <cellStyle name="40 % – Zvýraznění4 4 2" xfId="362"/>
    <cellStyle name="40 % – Zvýraznění4 4 2 2" xfId="1322"/>
    <cellStyle name="40 % – Zvýraznění4 4 2 2 2" xfId="3246"/>
    <cellStyle name="40 % – Zvýraznění4 4 2 3" xfId="2286"/>
    <cellStyle name="40 % – Zvýraznění4 4 3" xfId="522"/>
    <cellStyle name="40 % – Zvýraznění4 4 3 2" xfId="1482"/>
    <cellStyle name="40 % – Zvýraznění4 4 3 2 2" xfId="3406"/>
    <cellStyle name="40 % – Zvýraznění4 4 3 3" xfId="2446"/>
    <cellStyle name="40 % – Zvýraznění4 4 4" xfId="682"/>
    <cellStyle name="40 % – Zvýraznění4 4 4 2" xfId="1642"/>
    <cellStyle name="40 % – Zvýraznění4 4 4 2 2" xfId="3566"/>
    <cellStyle name="40 % – Zvýraznění4 4 4 3" xfId="2606"/>
    <cellStyle name="40 % – Zvýraznění4 4 5" xfId="842"/>
    <cellStyle name="40 % – Zvýraznění4 4 5 2" xfId="1802"/>
    <cellStyle name="40 % – Zvýraznění4 4 5 2 2" xfId="3726"/>
    <cellStyle name="40 % – Zvýraznění4 4 5 3" xfId="2766"/>
    <cellStyle name="40 % – Zvýraznění4 4 6" xfId="1002"/>
    <cellStyle name="40 % – Zvýraznění4 4 6 2" xfId="1962"/>
    <cellStyle name="40 % – Zvýraznění4 4 6 2 2" xfId="3886"/>
    <cellStyle name="40 % – Zvýraznění4 4 6 3" xfId="2926"/>
    <cellStyle name="40 % – Zvýraznění4 4 7" xfId="1162"/>
    <cellStyle name="40 % – Zvýraznění4 4 7 2" xfId="3086"/>
    <cellStyle name="40 % – Zvýraznění4 4 8" xfId="2125"/>
    <cellStyle name="40 % – Zvýraznění4 5" xfId="282"/>
    <cellStyle name="40 % – Zvýraznění4 5 2" xfId="1242"/>
    <cellStyle name="40 % – Zvýraznění4 5 2 2" xfId="3166"/>
    <cellStyle name="40 % – Zvýraznění4 5 3" xfId="2206"/>
    <cellStyle name="40 % – Zvýraznění4 6" xfId="442"/>
    <cellStyle name="40 % – Zvýraznění4 6 2" xfId="1402"/>
    <cellStyle name="40 % – Zvýraznění4 6 2 2" xfId="3326"/>
    <cellStyle name="40 % – Zvýraznění4 6 3" xfId="2366"/>
    <cellStyle name="40 % – Zvýraznění4 7" xfId="602"/>
    <cellStyle name="40 % – Zvýraznění4 7 2" xfId="1562"/>
    <cellStyle name="40 % – Zvýraznění4 7 2 2" xfId="3486"/>
    <cellStyle name="40 % – Zvýraznění4 7 3" xfId="2526"/>
    <cellStyle name="40 % – Zvýraznění4 8" xfId="762"/>
    <cellStyle name="40 % – Zvýraznění4 8 2" xfId="1722"/>
    <cellStyle name="40 % – Zvýraznění4 8 2 2" xfId="3646"/>
    <cellStyle name="40 % – Zvýraznění4 8 3" xfId="2686"/>
    <cellStyle name="40 % – Zvýraznění4 9" xfId="922"/>
    <cellStyle name="40 % – Zvýraznění4 9 2" xfId="1882"/>
    <cellStyle name="40 % – Zvýraznění4 9 2 2" xfId="3806"/>
    <cellStyle name="40 % – Zvýraznění4 9 3" xfId="2846"/>
    <cellStyle name="40 % – Zvýraznění5" xfId="40" builtinId="47" customBuiltin="1"/>
    <cellStyle name="40 % – Zvýraznění5 10" xfId="1084"/>
    <cellStyle name="40 % – Zvýraznění5 10 2" xfId="3008"/>
    <cellStyle name="40 % – Zvýraznění5 11" xfId="2047"/>
    <cellStyle name="40 % – Zvýraznění5 2" xfId="105"/>
    <cellStyle name="40 % – Zvýraznění5 2 10" xfId="2067"/>
    <cellStyle name="40 % – Zvýraznění5 2 2" xfId="180"/>
    <cellStyle name="40 % – Zvýraznění5 2 2 2" xfId="264"/>
    <cellStyle name="40 % – Zvýraznění5 2 2 2 2" xfId="424"/>
    <cellStyle name="40 % – Zvýraznění5 2 2 2 2 2" xfId="1384"/>
    <cellStyle name="40 % – Zvýraznění5 2 2 2 2 2 2" xfId="3308"/>
    <cellStyle name="40 % – Zvýraznění5 2 2 2 2 3" xfId="2348"/>
    <cellStyle name="40 % – Zvýraznění5 2 2 2 3" xfId="584"/>
    <cellStyle name="40 % – Zvýraznění5 2 2 2 3 2" xfId="1544"/>
    <cellStyle name="40 % – Zvýraznění5 2 2 2 3 2 2" xfId="3468"/>
    <cellStyle name="40 % – Zvýraznění5 2 2 2 3 3" xfId="2508"/>
    <cellStyle name="40 % – Zvýraznění5 2 2 2 4" xfId="744"/>
    <cellStyle name="40 % – Zvýraznění5 2 2 2 4 2" xfId="1704"/>
    <cellStyle name="40 % – Zvýraznění5 2 2 2 4 2 2" xfId="3628"/>
    <cellStyle name="40 % – Zvýraznění5 2 2 2 4 3" xfId="2668"/>
    <cellStyle name="40 % – Zvýraznění5 2 2 2 5" xfId="904"/>
    <cellStyle name="40 % – Zvýraznění5 2 2 2 5 2" xfId="1864"/>
    <cellStyle name="40 % – Zvýraznění5 2 2 2 5 2 2" xfId="3788"/>
    <cellStyle name="40 % – Zvýraznění5 2 2 2 5 3" xfId="2828"/>
    <cellStyle name="40 % – Zvýraznění5 2 2 2 6" xfId="1064"/>
    <cellStyle name="40 % – Zvýraznění5 2 2 2 6 2" xfId="2024"/>
    <cellStyle name="40 % – Zvýraznění5 2 2 2 6 2 2" xfId="3948"/>
    <cellStyle name="40 % – Zvýraznění5 2 2 2 6 3" xfId="2988"/>
    <cellStyle name="40 % – Zvýraznění5 2 2 2 7" xfId="1224"/>
    <cellStyle name="40 % – Zvýraznění5 2 2 2 7 2" xfId="3148"/>
    <cellStyle name="40 % – Zvýraznění5 2 2 2 8" xfId="2187"/>
    <cellStyle name="40 % – Zvýraznění5 2 2 3" xfId="344"/>
    <cellStyle name="40 % – Zvýraznění5 2 2 3 2" xfId="1304"/>
    <cellStyle name="40 % – Zvýraznění5 2 2 3 2 2" xfId="3228"/>
    <cellStyle name="40 % – Zvýraznění5 2 2 3 3" xfId="2268"/>
    <cellStyle name="40 % – Zvýraznění5 2 2 4" xfId="504"/>
    <cellStyle name="40 % – Zvýraznění5 2 2 4 2" xfId="1464"/>
    <cellStyle name="40 % – Zvýraznění5 2 2 4 2 2" xfId="3388"/>
    <cellStyle name="40 % – Zvýraznění5 2 2 4 3" xfId="2428"/>
    <cellStyle name="40 % – Zvýraznění5 2 2 5" xfId="664"/>
    <cellStyle name="40 % – Zvýraznění5 2 2 5 2" xfId="1624"/>
    <cellStyle name="40 % – Zvýraznění5 2 2 5 2 2" xfId="3548"/>
    <cellStyle name="40 % – Zvýraznění5 2 2 5 3" xfId="2588"/>
    <cellStyle name="40 % – Zvýraznění5 2 2 6" xfId="824"/>
    <cellStyle name="40 % – Zvýraznění5 2 2 6 2" xfId="1784"/>
    <cellStyle name="40 % – Zvýraznění5 2 2 6 2 2" xfId="3708"/>
    <cellStyle name="40 % – Zvýraznění5 2 2 6 3" xfId="2748"/>
    <cellStyle name="40 % – Zvýraznění5 2 2 7" xfId="984"/>
    <cellStyle name="40 % – Zvýraznění5 2 2 7 2" xfId="1944"/>
    <cellStyle name="40 % – Zvýraznění5 2 2 7 2 2" xfId="3868"/>
    <cellStyle name="40 % – Zvýraznění5 2 2 7 3" xfId="2908"/>
    <cellStyle name="40 % – Zvýraznění5 2 2 8" xfId="1144"/>
    <cellStyle name="40 % – Zvýraznění5 2 2 8 2" xfId="3068"/>
    <cellStyle name="40 % – Zvýraznění5 2 2 9" xfId="2107"/>
    <cellStyle name="40 % – Zvýraznění5 2 3" xfId="222"/>
    <cellStyle name="40 % – Zvýraznění5 2 3 2" xfId="384"/>
    <cellStyle name="40 % – Zvýraznění5 2 3 2 2" xfId="1344"/>
    <cellStyle name="40 % – Zvýraznění5 2 3 2 2 2" xfId="3268"/>
    <cellStyle name="40 % – Zvýraznění5 2 3 2 3" xfId="2308"/>
    <cellStyle name="40 % – Zvýraznění5 2 3 3" xfId="544"/>
    <cellStyle name="40 % – Zvýraznění5 2 3 3 2" xfId="1504"/>
    <cellStyle name="40 % – Zvýraznění5 2 3 3 2 2" xfId="3428"/>
    <cellStyle name="40 % – Zvýraznění5 2 3 3 3" xfId="2468"/>
    <cellStyle name="40 % – Zvýraznění5 2 3 4" xfId="704"/>
    <cellStyle name="40 % – Zvýraznění5 2 3 4 2" xfId="1664"/>
    <cellStyle name="40 % – Zvýraznění5 2 3 4 2 2" xfId="3588"/>
    <cellStyle name="40 % – Zvýraznění5 2 3 4 3" xfId="2628"/>
    <cellStyle name="40 % – Zvýraznění5 2 3 5" xfId="864"/>
    <cellStyle name="40 % – Zvýraznění5 2 3 5 2" xfId="1824"/>
    <cellStyle name="40 % – Zvýraznění5 2 3 5 2 2" xfId="3748"/>
    <cellStyle name="40 % – Zvýraznění5 2 3 5 3" xfId="2788"/>
    <cellStyle name="40 % – Zvýraznění5 2 3 6" xfId="1024"/>
    <cellStyle name="40 % – Zvýraznění5 2 3 6 2" xfId="1984"/>
    <cellStyle name="40 % – Zvýraznění5 2 3 6 2 2" xfId="3908"/>
    <cellStyle name="40 % – Zvýraznění5 2 3 6 3" xfId="2948"/>
    <cellStyle name="40 % – Zvýraznění5 2 3 7" xfId="1184"/>
    <cellStyle name="40 % – Zvýraznění5 2 3 7 2" xfId="3108"/>
    <cellStyle name="40 % – Zvýraznění5 2 3 8" xfId="2147"/>
    <cellStyle name="40 % – Zvýraznění5 2 4" xfId="304"/>
    <cellStyle name="40 % – Zvýraznění5 2 4 2" xfId="1264"/>
    <cellStyle name="40 % – Zvýraznění5 2 4 2 2" xfId="3188"/>
    <cellStyle name="40 % – Zvýraznění5 2 4 3" xfId="2228"/>
    <cellStyle name="40 % – Zvýraznění5 2 5" xfId="464"/>
    <cellStyle name="40 % – Zvýraznění5 2 5 2" xfId="1424"/>
    <cellStyle name="40 % – Zvýraznění5 2 5 2 2" xfId="3348"/>
    <cellStyle name="40 % – Zvýraznění5 2 5 3" xfId="2388"/>
    <cellStyle name="40 % – Zvýraznění5 2 6" xfId="624"/>
    <cellStyle name="40 % – Zvýraznění5 2 6 2" xfId="1584"/>
    <cellStyle name="40 % – Zvýraznění5 2 6 2 2" xfId="3508"/>
    <cellStyle name="40 % – Zvýraznění5 2 6 3" xfId="2548"/>
    <cellStyle name="40 % – Zvýraznění5 2 7" xfId="784"/>
    <cellStyle name="40 % – Zvýraznění5 2 7 2" xfId="1744"/>
    <cellStyle name="40 % – Zvýraznění5 2 7 2 2" xfId="3668"/>
    <cellStyle name="40 % – Zvýraznění5 2 7 3" xfId="2708"/>
    <cellStyle name="40 % – Zvýraznění5 2 8" xfId="944"/>
    <cellStyle name="40 % – Zvýraznění5 2 8 2" xfId="1904"/>
    <cellStyle name="40 % – Zvýraznění5 2 8 2 2" xfId="3828"/>
    <cellStyle name="40 % – Zvýraznění5 2 8 3" xfId="2868"/>
    <cellStyle name="40 % – Zvýraznění5 2 9" xfId="1104"/>
    <cellStyle name="40 % – Zvýraznění5 2 9 2" xfId="3028"/>
    <cellStyle name="40 % – Zvýraznění5 3" xfId="156"/>
    <cellStyle name="40 % – Zvýraznění5 3 2" xfId="244"/>
    <cellStyle name="40 % – Zvýraznění5 3 2 2" xfId="404"/>
    <cellStyle name="40 % – Zvýraznění5 3 2 2 2" xfId="1364"/>
    <cellStyle name="40 % – Zvýraznění5 3 2 2 2 2" xfId="3288"/>
    <cellStyle name="40 % – Zvýraznění5 3 2 2 3" xfId="2328"/>
    <cellStyle name="40 % – Zvýraznění5 3 2 3" xfId="564"/>
    <cellStyle name="40 % – Zvýraznění5 3 2 3 2" xfId="1524"/>
    <cellStyle name="40 % – Zvýraznění5 3 2 3 2 2" xfId="3448"/>
    <cellStyle name="40 % – Zvýraznění5 3 2 3 3" xfId="2488"/>
    <cellStyle name="40 % – Zvýraznění5 3 2 4" xfId="724"/>
    <cellStyle name="40 % – Zvýraznění5 3 2 4 2" xfId="1684"/>
    <cellStyle name="40 % – Zvýraznění5 3 2 4 2 2" xfId="3608"/>
    <cellStyle name="40 % – Zvýraznění5 3 2 4 3" xfId="2648"/>
    <cellStyle name="40 % – Zvýraznění5 3 2 5" xfId="884"/>
    <cellStyle name="40 % – Zvýraznění5 3 2 5 2" xfId="1844"/>
    <cellStyle name="40 % – Zvýraznění5 3 2 5 2 2" xfId="3768"/>
    <cellStyle name="40 % – Zvýraznění5 3 2 5 3" xfId="2808"/>
    <cellStyle name="40 % – Zvýraznění5 3 2 6" xfId="1044"/>
    <cellStyle name="40 % – Zvýraznění5 3 2 6 2" xfId="2004"/>
    <cellStyle name="40 % – Zvýraznění5 3 2 6 2 2" xfId="3928"/>
    <cellStyle name="40 % – Zvýraznění5 3 2 6 3" xfId="2968"/>
    <cellStyle name="40 % – Zvýraznění5 3 2 7" xfId="1204"/>
    <cellStyle name="40 % – Zvýraznění5 3 2 7 2" xfId="3128"/>
    <cellStyle name="40 % – Zvýraznění5 3 2 8" xfId="2167"/>
    <cellStyle name="40 % – Zvýraznění5 3 3" xfId="324"/>
    <cellStyle name="40 % – Zvýraznění5 3 3 2" xfId="1284"/>
    <cellStyle name="40 % – Zvýraznění5 3 3 2 2" xfId="3208"/>
    <cellStyle name="40 % – Zvýraznění5 3 3 3" xfId="2248"/>
    <cellStyle name="40 % – Zvýraznění5 3 4" xfId="484"/>
    <cellStyle name="40 % – Zvýraznění5 3 4 2" xfId="1444"/>
    <cellStyle name="40 % – Zvýraznění5 3 4 2 2" xfId="3368"/>
    <cellStyle name="40 % – Zvýraznění5 3 4 3" xfId="2408"/>
    <cellStyle name="40 % – Zvýraznění5 3 5" xfId="644"/>
    <cellStyle name="40 % – Zvýraznění5 3 5 2" xfId="1604"/>
    <cellStyle name="40 % – Zvýraznění5 3 5 2 2" xfId="3528"/>
    <cellStyle name="40 % – Zvýraznění5 3 5 3" xfId="2568"/>
    <cellStyle name="40 % – Zvýraznění5 3 6" xfId="804"/>
    <cellStyle name="40 % – Zvýraznění5 3 6 2" xfId="1764"/>
    <cellStyle name="40 % – Zvýraznění5 3 6 2 2" xfId="3688"/>
    <cellStyle name="40 % – Zvýraznění5 3 6 3" xfId="2728"/>
    <cellStyle name="40 % – Zvýraznění5 3 7" xfId="964"/>
    <cellStyle name="40 % – Zvýraznění5 3 7 2" xfId="1924"/>
    <cellStyle name="40 % – Zvýraznění5 3 7 2 2" xfId="3848"/>
    <cellStyle name="40 % – Zvýraznění5 3 7 3" xfId="2888"/>
    <cellStyle name="40 % – Zvýraznění5 3 8" xfId="1124"/>
    <cellStyle name="40 % – Zvýraznění5 3 8 2" xfId="3048"/>
    <cellStyle name="40 % – Zvýraznění5 3 9" xfId="2087"/>
    <cellStyle name="40 % – Zvýraznění5 4" xfId="202"/>
    <cellStyle name="40 % – Zvýraznění5 4 2" xfId="364"/>
    <cellStyle name="40 % – Zvýraznění5 4 2 2" xfId="1324"/>
    <cellStyle name="40 % – Zvýraznění5 4 2 2 2" xfId="3248"/>
    <cellStyle name="40 % – Zvýraznění5 4 2 3" xfId="2288"/>
    <cellStyle name="40 % – Zvýraznění5 4 3" xfId="524"/>
    <cellStyle name="40 % – Zvýraznění5 4 3 2" xfId="1484"/>
    <cellStyle name="40 % – Zvýraznění5 4 3 2 2" xfId="3408"/>
    <cellStyle name="40 % – Zvýraznění5 4 3 3" xfId="2448"/>
    <cellStyle name="40 % – Zvýraznění5 4 4" xfId="684"/>
    <cellStyle name="40 % – Zvýraznění5 4 4 2" xfId="1644"/>
    <cellStyle name="40 % – Zvýraznění5 4 4 2 2" xfId="3568"/>
    <cellStyle name="40 % – Zvýraznění5 4 4 3" xfId="2608"/>
    <cellStyle name="40 % – Zvýraznění5 4 5" xfId="844"/>
    <cellStyle name="40 % – Zvýraznění5 4 5 2" xfId="1804"/>
    <cellStyle name="40 % – Zvýraznění5 4 5 2 2" xfId="3728"/>
    <cellStyle name="40 % – Zvýraznění5 4 5 3" xfId="2768"/>
    <cellStyle name="40 % – Zvýraznění5 4 6" xfId="1004"/>
    <cellStyle name="40 % – Zvýraznění5 4 6 2" xfId="1964"/>
    <cellStyle name="40 % – Zvýraznění5 4 6 2 2" xfId="3888"/>
    <cellStyle name="40 % – Zvýraznění5 4 6 3" xfId="2928"/>
    <cellStyle name="40 % – Zvýraznění5 4 7" xfId="1164"/>
    <cellStyle name="40 % – Zvýraznění5 4 7 2" xfId="3088"/>
    <cellStyle name="40 % – Zvýraznění5 4 8" xfId="2127"/>
    <cellStyle name="40 % – Zvýraznění5 5" xfId="284"/>
    <cellStyle name="40 % – Zvýraznění5 5 2" xfId="1244"/>
    <cellStyle name="40 % – Zvýraznění5 5 2 2" xfId="3168"/>
    <cellStyle name="40 % – Zvýraznění5 5 3" xfId="2208"/>
    <cellStyle name="40 % – Zvýraznění5 6" xfId="444"/>
    <cellStyle name="40 % – Zvýraznění5 6 2" xfId="1404"/>
    <cellStyle name="40 % – Zvýraznění5 6 2 2" xfId="3328"/>
    <cellStyle name="40 % – Zvýraznění5 6 3" xfId="2368"/>
    <cellStyle name="40 % – Zvýraznění5 7" xfId="604"/>
    <cellStyle name="40 % – Zvýraznění5 7 2" xfId="1564"/>
    <cellStyle name="40 % – Zvýraznění5 7 2 2" xfId="3488"/>
    <cellStyle name="40 % – Zvýraznění5 7 3" xfId="2528"/>
    <cellStyle name="40 % – Zvýraznění5 8" xfId="764"/>
    <cellStyle name="40 % – Zvýraznění5 8 2" xfId="1724"/>
    <cellStyle name="40 % – Zvýraznění5 8 2 2" xfId="3648"/>
    <cellStyle name="40 % – Zvýraznění5 8 3" xfId="2688"/>
    <cellStyle name="40 % – Zvýraznění5 9" xfId="924"/>
    <cellStyle name="40 % – Zvýraznění5 9 2" xfId="1884"/>
    <cellStyle name="40 % – Zvýraznění5 9 2 2" xfId="3808"/>
    <cellStyle name="40 % – Zvýraznění5 9 3" xfId="2848"/>
    <cellStyle name="40 % – Zvýraznění6" xfId="44" builtinId="51" customBuiltin="1"/>
    <cellStyle name="40 % – Zvýraznění6 10" xfId="1086"/>
    <cellStyle name="40 % – Zvýraznění6 10 2" xfId="3010"/>
    <cellStyle name="40 % – Zvýraznění6 11" xfId="2049"/>
    <cellStyle name="40 % – Zvýraznění6 2" xfId="107"/>
    <cellStyle name="40 % – Zvýraznění6 2 10" xfId="2069"/>
    <cellStyle name="40 % – Zvýraznění6 2 2" xfId="182"/>
    <cellStyle name="40 % – Zvýraznění6 2 2 2" xfId="266"/>
    <cellStyle name="40 % – Zvýraznění6 2 2 2 2" xfId="426"/>
    <cellStyle name="40 % – Zvýraznění6 2 2 2 2 2" xfId="1386"/>
    <cellStyle name="40 % – Zvýraznění6 2 2 2 2 2 2" xfId="3310"/>
    <cellStyle name="40 % – Zvýraznění6 2 2 2 2 3" xfId="2350"/>
    <cellStyle name="40 % – Zvýraznění6 2 2 2 3" xfId="586"/>
    <cellStyle name="40 % – Zvýraznění6 2 2 2 3 2" xfId="1546"/>
    <cellStyle name="40 % – Zvýraznění6 2 2 2 3 2 2" xfId="3470"/>
    <cellStyle name="40 % – Zvýraznění6 2 2 2 3 3" xfId="2510"/>
    <cellStyle name="40 % – Zvýraznění6 2 2 2 4" xfId="746"/>
    <cellStyle name="40 % – Zvýraznění6 2 2 2 4 2" xfId="1706"/>
    <cellStyle name="40 % – Zvýraznění6 2 2 2 4 2 2" xfId="3630"/>
    <cellStyle name="40 % – Zvýraznění6 2 2 2 4 3" xfId="2670"/>
    <cellStyle name="40 % – Zvýraznění6 2 2 2 5" xfId="906"/>
    <cellStyle name="40 % – Zvýraznění6 2 2 2 5 2" xfId="1866"/>
    <cellStyle name="40 % – Zvýraznění6 2 2 2 5 2 2" xfId="3790"/>
    <cellStyle name="40 % – Zvýraznění6 2 2 2 5 3" xfId="2830"/>
    <cellStyle name="40 % – Zvýraznění6 2 2 2 6" xfId="1066"/>
    <cellStyle name="40 % – Zvýraznění6 2 2 2 6 2" xfId="2026"/>
    <cellStyle name="40 % – Zvýraznění6 2 2 2 6 2 2" xfId="3950"/>
    <cellStyle name="40 % – Zvýraznění6 2 2 2 6 3" xfId="2990"/>
    <cellStyle name="40 % – Zvýraznění6 2 2 2 7" xfId="1226"/>
    <cellStyle name="40 % – Zvýraznění6 2 2 2 7 2" xfId="3150"/>
    <cellStyle name="40 % – Zvýraznění6 2 2 2 8" xfId="2189"/>
    <cellStyle name="40 % – Zvýraznění6 2 2 3" xfId="346"/>
    <cellStyle name="40 % – Zvýraznění6 2 2 3 2" xfId="1306"/>
    <cellStyle name="40 % – Zvýraznění6 2 2 3 2 2" xfId="3230"/>
    <cellStyle name="40 % – Zvýraznění6 2 2 3 3" xfId="2270"/>
    <cellStyle name="40 % – Zvýraznění6 2 2 4" xfId="506"/>
    <cellStyle name="40 % – Zvýraznění6 2 2 4 2" xfId="1466"/>
    <cellStyle name="40 % – Zvýraznění6 2 2 4 2 2" xfId="3390"/>
    <cellStyle name="40 % – Zvýraznění6 2 2 4 3" xfId="2430"/>
    <cellStyle name="40 % – Zvýraznění6 2 2 5" xfId="666"/>
    <cellStyle name="40 % – Zvýraznění6 2 2 5 2" xfId="1626"/>
    <cellStyle name="40 % – Zvýraznění6 2 2 5 2 2" xfId="3550"/>
    <cellStyle name="40 % – Zvýraznění6 2 2 5 3" xfId="2590"/>
    <cellStyle name="40 % – Zvýraznění6 2 2 6" xfId="826"/>
    <cellStyle name="40 % – Zvýraznění6 2 2 6 2" xfId="1786"/>
    <cellStyle name="40 % – Zvýraznění6 2 2 6 2 2" xfId="3710"/>
    <cellStyle name="40 % – Zvýraznění6 2 2 6 3" xfId="2750"/>
    <cellStyle name="40 % – Zvýraznění6 2 2 7" xfId="986"/>
    <cellStyle name="40 % – Zvýraznění6 2 2 7 2" xfId="1946"/>
    <cellStyle name="40 % – Zvýraznění6 2 2 7 2 2" xfId="3870"/>
    <cellStyle name="40 % – Zvýraznění6 2 2 7 3" xfId="2910"/>
    <cellStyle name="40 % – Zvýraznění6 2 2 8" xfId="1146"/>
    <cellStyle name="40 % – Zvýraznění6 2 2 8 2" xfId="3070"/>
    <cellStyle name="40 % – Zvýraznění6 2 2 9" xfId="2109"/>
    <cellStyle name="40 % – Zvýraznění6 2 3" xfId="224"/>
    <cellStyle name="40 % – Zvýraznění6 2 3 2" xfId="386"/>
    <cellStyle name="40 % – Zvýraznění6 2 3 2 2" xfId="1346"/>
    <cellStyle name="40 % – Zvýraznění6 2 3 2 2 2" xfId="3270"/>
    <cellStyle name="40 % – Zvýraznění6 2 3 2 3" xfId="2310"/>
    <cellStyle name="40 % – Zvýraznění6 2 3 3" xfId="546"/>
    <cellStyle name="40 % – Zvýraznění6 2 3 3 2" xfId="1506"/>
    <cellStyle name="40 % – Zvýraznění6 2 3 3 2 2" xfId="3430"/>
    <cellStyle name="40 % – Zvýraznění6 2 3 3 3" xfId="2470"/>
    <cellStyle name="40 % – Zvýraznění6 2 3 4" xfId="706"/>
    <cellStyle name="40 % – Zvýraznění6 2 3 4 2" xfId="1666"/>
    <cellStyle name="40 % – Zvýraznění6 2 3 4 2 2" xfId="3590"/>
    <cellStyle name="40 % – Zvýraznění6 2 3 4 3" xfId="2630"/>
    <cellStyle name="40 % – Zvýraznění6 2 3 5" xfId="866"/>
    <cellStyle name="40 % – Zvýraznění6 2 3 5 2" xfId="1826"/>
    <cellStyle name="40 % – Zvýraznění6 2 3 5 2 2" xfId="3750"/>
    <cellStyle name="40 % – Zvýraznění6 2 3 5 3" xfId="2790"/>
    <cellStyle name="40 % – Zvýraznění6 2 3 6" xfId="1026"/>
    <cellStyle name="40 % – Zvýraznění6 2 3 6 2" xfId="1986"/>
    <cellStyle name="40 % – Zvýraznění6 2 3 6 2 2" xfId="3910"/>
    <cellStyle name="40 % – Zvýraznění6 2 3 6 3" xfId="2950"/>
    <cellStyle name="40 % – Zvýraznění6 2 3 7" xfId="1186"/>
    <cellStyle name="40 % – Zvýraznění6 2 3 7 2" xfId="3110"/>
    <cellStyle name="40 % – Zvýraznění6 2 3 8" xfId="2149"/>
    <cellStyle name="40 % – Zvýraznění6 2 4" xfId="306"/>
    <cellStyle name="40 % – Zvýraznění6 2 4 2" xfId="1266"/>
    <cellStyle name="40 % – Zvýraznění6 2 4 2 2" xfId="3190"/>
    <cellStyle name="40 % – Zvýraznění6 2 4 3" xfId="2230"/>
    <cellStyle name="40 % – Zvýraznění6 2 5" xfId="466"/>
    <cellStyle name="40 % – Zvýraznění6 2 5 2" xfId="1426"/>
    <cellStyle name="40 % – Zvýraznění6 2 5 2 2" xfId="3350"/>
    <cellStyle name="40 % – Zvýraznění6 2 5 3" xfId="2390"/>
    <cellStyle name="40 % – Zvýraznění6 2 6" xfId="626"/>
    <cellStyle name="40 % – Zvýraznění6 2 6 2" xfId="1586"/>
    <cellStyle name="40 % – Zvýraznění6 2 6 2 2" xfId="3510"/>
    <cellStyle name="40 % – Zvýraznění6 2 6 3" xfId="2550"/>
    <cellStyle name="40 % – Zvýraznění6 2 7" xfId="786"/>
    <cellStyle name="40 % – Zvýraznění6 2 7 2" xfId="1746"/>
    <cellStyle name="40 % – Zvýraznění6 2 7 2 2" xfId="3670"/>
    <cellStyle name="40 % – Zvýraznění6 2 7 3" xfId="2710"/>
    <cellStyle name="40 % – Zvýraznění6 2 8" xfId="946"/>
    <cellStyle name="40 % – Zvýraznění6 2 8 2" xfId="1906"/>
    <cellStyle name="40 % – Zvýraznění6 2 8 2 2" xfId="3830"/>
    <cellStyle name="40 % – Zvýraznění6 2 8 3" xfId="2870"/>
    <cellStyle name="40 % – Zvýraznění6 2 9" xfId="1106"/>
    <cellStyle name="40 % – Zvýraznění6 2 9 2" xfId="3030"/>
    <cellStyle name="40 % – Zvýraznění6 3" xfId="158"/>
    <cellStyle name="40 % – Zvýraznění6 3 2" xfId="246"/>
    <cellStyle name="40 % – Zvýraznění6 3 2 2" xfId="406"/>
    <cellStyle name="40 % – Zvýraznění6 3 2 2 2" xfId="1366"/>
    <cellStyle name="40 % – Zvýraznění6 3 2 2 2 2" xfId="3290"/>
    <cellStyle name="40 % – Zvýraznění6 3 2 2 3" xfId="2330"/>
    <cellStyle name="40 % – Zvýraznění6 3 2 3" xfId="566"/>
    <cellStyle name="40 % – Zvýraznění6 3 2 3 2" xfId="1526"/>
    <cellStyle name="40 % – Zvýraznění6 3 2 3 2 2" xfId="3450"/>
    <cellStyle name="40 % – Zvýraznění6 3 2 3 3" xfId="2490"/>
    <cellStyle name="40 % – Zvýraznění6 3 2 4" xfId="726"/>
    <cellStyle name="40 % – Zvýraznění6 3 2 4 2" xfId="1686"/>
    <cellStyle name="40 % – Zvýraznění6 3 2 4 2 2" xfId="3610"/>
    <cellStyle name="40 % – Zvýraznění6 3 2 4 3" xfId="2650"/>
    <cellStyle name="40 % – Zvýraznění6 3 2 5" xfId="886"/>
    <cellStyle name="40 % – Zvýraznění6 3 2 5 2" xfId="1846"/>
    <cellStyle name="40 % – Zvýraznění6 3 2 5 2 2" xfId="3770"/>
    <cellStyle name="40 % – Zvýraznění6 3 2 5 3" xfId="2810"/>
    <cellStyle name="40 % – Zvýraznění6 3 2 6" xfId="1046"/>
    <cellStyle name="40 % – Zvýraznění6 3 2 6 2" xfId="2006"/>
    <cellStyle name="40 % – Zvýraznění6 3 2 6 2 2" xfId="3930"/>
    <cellStyle name="40 % – Zvýraznění6 3 2 6 3" xfId="2970"/>
    <cellStyle name="40 % – Zvýraznění6 3 2 7" xfId="1206"/>
    <cellStyle name="40 % – Zvýraznění6 3 2 7 2" xfId="3130"/>
    <cellStyle name="40 % – Zvýraznění6 3 2 8" xfId="2169"/>
    <cellStyle name="40 % – Zvýraznění6 3 3" xfId="326"/>
    <cellStyle name="40 % – Zvýraznění6 3 3 2" xfId="1286"/>
    <cellStyle name="40 % – Zvýraznění6 3 3 2 2" xfId="3210"/>
    <cellStyle name="40 % – Zvýraznění6 3 3 3" xfId="2250"/>
    <cellStyle name="40 % – Zvýraznění6 3 4" xfId="486"/>
    <cellStyle name="40 % – Zvýraznění6 3 4 2" xfId="1446"/>
    <cellStyle name="40 % – Zvýraznění6 3 4 2 2" xfId="3370"/>
    <cellStyle name="40 % – Zvýraznění6 3 4 3" xfId="2410"/>
    <cellStyle name="40 % – Zvýraznění6 3 5" xfId="646"/>
    <cellStyle name="40 % – Zvýraznění6 3 5 2" xfId="1606"/>
    <cellStyle name="40 % – Zvýraznění6 3 5 2 2" xfId="3530"/>
    <cellStyle name="40 % – Zvýraznění6 3 5 3" xfId="2570"/>
    <cellStyle name="40 % – Zvýraznění6 3 6" xfId="806"/>
    <cellStyle name="40 % – Zvýraznění6 3 6 2" xfId="1766"/>
    <cellStyle name="40 % – Zvýraznění6 3 6 2 2" xfId="3690"/>
    <cellStyle name="40 % – Zvýraznění6 3 6 3" xfId="2730"/>
    <cellStyle name="40 % – Zvýraznění6 3 7" xfId="966"/>
    <cellStyle name="40 % – Zvýraznění6 3 7 2" xfId="1926"/>
    <cellStyle name="40 % – Zvýraznění6 3 7 2 2" xfId="3850"/>
    <cellStyle name="40 % – Zvýraznění6 3 7 3" xfId="2890"/>
    <cellStyle name="40 % – Zvýraznění6 3 8" xfId="1126"/>
    <cellStyle name="40 % – Zvýraznění6 3 8 2" xfId="3050"/>
    <cellStyle name="40 % – Zvýraznění6 3 9" xfId="2089"/>
    <cellStyle name="40 % – Zvýraznění6 4" xfId="204"/>
    <cellStyle name="40 % – Zvýraznění6 4 2" xfId="366"/>
    <cellStyle name="40 % – Zvýraznění6 4 2 2" xfId="1326"/>
    <cellStyle name="40 % – Zvýraznění6 4 2 2 2" xfId="3250"/>
    <cellStyle name="40 % – Zvýraznění6 4 2 3" xfId="2290"/>
    <cellStyle name="40 % – Zvýraznění6 4 3" xfId="526"/>
    <cellStyle name="40 % – Zvýraznění6 4 3 2" xfId="1486"/>
    <cellStyle name="40 % – Zvýraznění6 4 3 2 2" xfId="3410"/>
    <cellStyle name="40 % – Zvýraznění6 4 3 3" xfId="2450"/>
    <cellStyle name="40 % – Zvýraznění6 4 4" xfId="686"/>
    <cellStyle name="40 % – Zvýraznění6 4 4 2" xfId="1646"/>
    <cellStyle name="40 % – Zvýraznění6 4 4 2 2" xfId="3570"/>
    <cellStyle name="40 % – Zvýraznění6 4 4 3" xfId="2610"/>
    <cellStyle name="40 % – Zvýraznění6 4 5" xfId="846"/>
    <cellStyle name="40 % – Zvýraznění6 4 5 2" xfId="1806"/>
    <cellStyle name="40 % – Zvýraznění6 4 5 2 2" xfId="3730"/>
    <cellStyle name="40 % – Zvýraznění6 4 5 3" xfId="2770"/>
    <cellStyle name="40 % – Zvýraznění6 4 6" xfId="1006"/>
    <cellStyle name="40 % – Zvýraznění6 4 6 2" xfId="1966"/>
    <cellStyle name="40 % – Zvýraznění6 4 6 2 2" xfId="3890"/>
    <cellStyle name="40 % – Zvýraznění6 4 6 3" xfId="2930"/>
    <cellStyle name="40 % – Zvýraznění6 4 7" xfId="1166"/>
    <cellStyle name="40 % – Zvýraznění6 4 7 2" xfId="3090"/>
    <cellStyle name="40 % – Zvýraznění6 4 8" xfId="2129"/>
    <cellStyle name="40 % – Zvýraznění6 5" xfId="286"/>
    <cellStyle name="40 % – Zvýraznění6 5 2" xfId="1246"/>
    <cellStyle name="40 % – Zvýraznění6 5 2 2" xfId="3170"/>
    <cellStyle name="40 % – Zvýraznění6 5 3" xfId="2210"/>
    <cellStyle name="40 % – Zvýraznění6 6" xfId="446"/>
    <cellStyle name="40 % – Zvýraznění6 6 2" xfId="1406"/>
    <cellStyle name="40 % – Zvýraznění6 6 2 2" xfId="3330"/>
    <cellStyle name="40 % – Zvýraznění6 6 3" xfId="2370"/>
    <cellStyle name="40 % – Zvýraznění6 7" xfId="606"/>
    <cellStyle name="40 % – Zvýraznění6 7 2" xfId="1566"/>
    <cellStyle name="40 % – Zvýraznění6 7 2 2" xfId="3490"/>
    <cellStyle name="40 % – Zvýraznění6 7 3" xfId="2530"/>
    <cellStyle name="40 % – Zvýraznění6 8" xfId="766"/>
    <cellStyle name="40 % – Zvýraznění6 8 2" xfId="1726"/>
    <cellStyle name="40 % – Zvýraznění6 8 2 2" xfId="3650"/>
    <cellStyle name="40 % – Zvýraznění6 8 3" xfId="2690"/>
    <cellStyle name="40 % – Zvýraznění6 9" xfId="926"/>
    <cellStyle name="40 % – Zvýraznění6 9 2" xfId="1886"/>
    <cellStyle name="40 % – Zvýraznění6 9 2 2" xfId="3810"/>
    <cellStyle name="40 % – Zvýraznění6 9 3" xfId="2850"/>
    <cellStyle name="60 % – Zvýraznění1" xfId="25" builtinId="32" customBuiltin="1"/>
    <cellStyle name="60 % – Zvýraznění2" xfId="29" builtinId="36" customBuiltin="1"/>
    <cellStyle name="60 % – Zvýraznění3" xfId="33" builtinId="40" customBuiltin="1"/>
    <cellStyle name="60 % – Zvýraznění4" xfId="37" builtinId="44" customBuiltin="1"/>
    <cellStyle name="60 % – Zvýraznění5" xfId="41" builtinId="48" customBuiltin="1"/>
    <cellStyle name="60 % – Zvýraznění6" xfId="45" builtinId="52" customBuiltin="1"/>
    <cellStyle name="Celkem" xfId="21" builtinId="25" customBuiltin="1"/>
    <cellStyle name="Čárka 2" xfId="160"/>
    <cellStyle name="Čárka 3" xfId="3964"/>
    <cellStyle name="Čárka 4" xfId="47"/>
    <cellStyle name="čárky 2" xfId="109"/>
    <cellStyle name="Kontrolní buňka" xfId="18" builtinId="23" customBuiltin="1"/>
    <cellStyle name="Měna 2" xfId="165"/>
    <cellStyle name="Měna 3" xfId="3959"/>
    <cellStyle name="Měna 4" xfId="90"/>
    <cellStyle name="měny 2" xfId="138"/>
    <cellStyle name="Nadpis 1" xfId="7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 2" xfId="93"/>
    <cellStyle name="Neutrální" xfId="13" builtinId="28" customBuiltin="1"/>
    <cellStyle name="Normální" xfId="0" builtinId="0"/>
    <cellStyle name="Normální 10" xfId="145"/>
    <cellStyle name="Normální 10 2" xfId="191"/>
    <cellStyle name="Normální 10 3" xfId="234"/>
    <cellStyle name="Normální 11" xfId="146"/>
    <cellStyle name="Normální 11 2" xfId="232"/>
    <cellStyle name="Normální 11 2 2" xfId="394"/>
    <cellStyle name="Normální 11 2 2 2" xfId="1354"/>
    <cellStyle name="Normální 11 2 2 2 2" xfId="3278"/>
    <cellStyle name="Normální 11 2 2 3" xfId="2318"/>
    <cellStyle name="Normální 11 2 3" xfId="554"/>
    <cellStyle name="Normální 11 2 3 2" xfId="1514"/>
    <cellStyle name="Normální 11 2 3 2 2" xfId="3438"/>
    <cellStyle name="Normální 11 2 3 3" xfId="2478"/>
    <cellStyle name="Normální 11 2 4" xfId="714"/>
    <cellStyle name="Normální 11 2 4 2" xfId="1674"/>
    <cellStyle name="Normální 11 2 4 2 2" xfId="3598"/>
    <cellStyle name="Normální 11 2 4 3" xfId="2638"/>
    <cellStyle name="Normální 11 2 5" xfId="874"/>
    <cellStyle name="Normální 11 2 5 2" xfId="1834"/>
    <cellStyle name="Normální 11 2 5 2 2" xfId="3758"/>
    <cellStyle name="Normální 11 2 5 3" xfId="2798"/>
    <cellStyle name="Normální 11 2 6" xfId="1034"/>
    <cellStyle name="Normální 11 2 6 2" xfId="1994"/>
    <cellStyle name="Normální 11 2 6 2 2" xfId="3918"/>
    <cellStyle name="Normální 11 2 6 3" xfId="2958"/>
    <cellStyle name="Normální 11 2 7" xfId="1194"/>
    <cellStyle name="Normální 11 2 7 2" xfId="3118"/>
    <cellStyle name="Normální 11 2 8" xfId="2157"/>
    <cellStyle name="Normální 11 3" xfId="314"/>
    <cellStyle name="Normální 11 3 2" xfId="1274"/>
    <cellStyle name="Normální 11 3 2 2" xfId="3198"/>
    <cellStyle name="Normální 11 3 3" xfId="2238"/>
    <cellStyle name="Normální 11 4" xfId="474"/>
    <cellStyle name="Normální 11 4 2" xfId="1434"/>
    <cellStyle name="Normální 11 4 2 2" xfId="3358"/>
    <cellStyle name="Normální 11 4 3" xfId="2398"/>
    <cellStyle name="Normální 11 5" xfId="634"/>
    <cellStyle name="Normální 11 5 2" xfId="1594"/>
    <cellStyle name="Normální 11 5 2 2" xfId="3518"/>
    <cellStyle name="Normální 11 5 3" xfId="2558"/>
    <cellStyle name="Normální 11 6" xfId="794"/>
    <cellStyle name="Normální 11 6 2" xfId="1754"/>
    <cellStyle name="Normální 11 6 2 2" xfId="3678"/>
    <cellStyle name="Normální 11 6 3" xfId="2718"/>
    <cellStyle name="Normální 11 7" xfId="954"/>
    <cellStyle name="Normální 11 7 2" xfId="1914"/>
    <cellStyle name="Normální 11 7 2 2" xfId="3838"/>
    <cellStyle name="Normální 11 7 3" xfId="2878"/>
    <cellStyle name="Normální 11 8" xfId="1114"/>
    <cellStyle name="Normální 11 8 2" xfId="3038"/>
    <cellStyle name="Normální 11 9" xfId="2077"/>
    <cellStyle name="Normální 12" xfId="159"/>
    <cellStyle name="Normální 13" xfId="192"/>
    <cellStyle name="Normální 13 2" xfId="354"/>
    <cellStyle name="Normální 13 2 2" xfId="1314"/>
    <cellStyle name="Normální 13 2 2 2" xfId="3238"/>
    <cellStyle name="Normální 13 2 3" xfId="2278"/>
    <cellStyle name="Normální 13 3" xfId="514"/>
    <cellStyle name="Normální 13 3 2" xfId="1474"/>
    <cellStyle name="Normální 13 3 2 2" xfId="3398"/>
    <cellStyle name="Normální 13 3 3" xfId="2438"/>
    <cellStyle name="Normální 13 4" xfId="674"/>
    <cellStyle name="Normální 13 4 2" xfId="1634"/>
    <cellStyle name="Normální 13 4 2 2" xfId="3558"/>
    <cellStyle name="Normální 13 4 3" xfId="2598"/>
    <cellStyle name="Normální 13 5" xfId="834"/>
    <cellStyle name="Normální 13 5 2" xfId="1794"/>
    <cellStyle name="Normální 13 5 2 2" xfId="3718"/>
    <cellStyle name="Normální 13 5 3" xfId="2758"/>
    <cellStyle name="Normální 13 6" xfId="994"/>
    <cellStyle name="Normální 13 6 2" xfId="1954"/>
    <cellStyle name="Normální 13 6 2 2" xfId="3878"/>
    <cellStyle name="Normální 13 6 3" xfId="2918"/>
    <cellStyle name="Normální 13 7" xfId="1154"/>
    <cellStyle name="Normální 13 7 2" xfId="3078"/>
    <cellStyle name="Normální 13 8" xfId="2117"/>
    <cellStyle name="Normální 14" xfId="274"/>
    <cellStyle name="Normální 14 2" xfId="1234"/>
    <cellStyle name="Normální 14 2 2" xfId="3158"/>
    <cellStyle name="Normální 14 3" xfId="2198"/>
    <cellStyle name="Normální 15" xfId="434"/>
    <cellStyle name="Normální 15 2" xfId="1394"/>
    <cellStyle name="Normální 15 2 2" xfId="3318"/>
    <cellStyle name="Normální 15 3" xfId="2358"/>
    <cellStyle name="Normální 16" xfId="594"/>
    <cellStyle name="Normální 16 2" xfId="1554"/>
    <cellStyle name="Normální 16 2 2" xfId="3478"/>
    <cellStyle name="Normální 16 3" xfId="2518"/>
    <cellStyle name="Normální 17" xfId="754"/>
    <cellStyle name="Normální 17 2" xfId="1714"/>
    <cellStyle name="Normální 17 2 2" xfId="3638"/>
    <cellStyle name="Normální 17 3" xfId="2678"/>
    <cellStyle name="Normální 18" xfId="914"/>
    <cellStyle name="Normální 18 2" xfId="1874"/>
    <cellStyle name="Normální 18 2 2" xfId="3798"/>
    <cellStyle name="Normální 18 3" xfId="2838"/>
    <cellStyle name="Normální 19" xfId="1074"/>
    <cellStyle name="Normální 19 2" xfId="2998"/>
    <cellStyle name="normální 2" xfId="1"/>
    <cellStyle name="normální 2 10" xfId="48"/>
    <cellStyle name="normální 2 2" xfId="49"/>
    <cellStyle name="normální 2 2 2" xfId="50"/>
    <cellStyle name="normální 2 2 2 2" xfId="51"/>
    <cellStyle name="normální 2 2 2 2 2" xfId="52"/>
    <cellStyle name="normální 2 2 2 2 2 2" xfId="53"/>
    <cellStyle name="normální 2 2 2 2 2 2 2" xfId="112"/>
    <cellStyle name="normální 2 2 2 2 2 3" xfId="54"/>
    <cellStyle name="normální 2 2 2 2 2 3 2" xfId="113"/>
    <cellStyle name="normální 2 2 2 2 2 4" xfId="55"/>
    <cellStyle name="normální 2 2 2 2 2 4 2" xfId="114"/>
    <cellStyle name="normální 2 2 2 2 3" xfId="56"/>
    <cellStyle name="normální 2 2 2 2 3 2" xfId="115"/>
    <cellStyle name="normální 2 2 2 2 4" xfId="57"/>
    <cellStyle name="normální 2 2 2 2 5" xfId="58"/>
    <cellStyle name="normální 2 2 2 2 6" xfId="111"/>
    <cellStyle name="normální 2 2 2 3" xfId="59"/>
    <cellStyle name="normální 2 2 2 3 2" xfId="60"/>
    <cellStyle name="normální 2 2 2 3 3" xfId="61"/>
    <cellStyle name="normální 2 2 2 3 4" xfId="62"/>
    <cellStyle name="normální 2 2 2 3 5" xfId="116"/>
    <cellStyle name="normální 2 2 2 4" xfId="63"/>
    <cellStyle name="normální 2 2 2 4 2" xfId="117"/>
    <cellStyle name="normální 2 2 2 5" xfId="64"/>
    <cellStyle name="normální 2 2 2 5 2" xfId="118"/>
    <cellStyle name="normální 2 2 3" xfId="65"/>
    <cellStyle name="normální 2 2 3 2" xfId="119"/>
    <cellStyle name="normální 2 2 4" xfId="66"/>
    <cellStyle name="normální 2 2 4 2" xfId="120"/>
    <cellStyle name="normální 2 2 5" xfId="67"/>
    <cellStyle name="normální 2 2 5 2" xfId="68"/>
    <cellStyle name="normální 2 2 5 2 2" xfId="121"/>
    <cellStyle name="normální 2 2 5 3" xfId="69"/>
    <cellStyle name="normální 2 2 5 3 2" xfId="122"/>
    <cellStyle name="normální 2 2 5 4" xfId="70"/>
    <cellStyle name="normální 2 2 5 4 2" xfId="123"/>
    <cellStyle name="normální 2 2 6" xfId="71"/>
    <cellStyle name="normální 2 2 7" xfId="72"/>
    <cellStyle name="normální 2 2 8" xfId="110"/>
    <cellStyle name="normální 2 3" xfId="73"/>
    <cellStyle name="normální 2 3 2" xfId="74"/>
    <cellStyle name="normální 2 3 2 2" xfId="125"/>
    <cellStyle name="normální 2 3 3" xfId="124"/>
    <cellStyle name="normální 2 4" xfId="75"/>
    <cellStyle name="normální 2 4 10" xfId="1087"/>
    <cellStyle name="normální 2 4 10 2" xfId="3011"/>
    <cellStyle name="normální 2 4 11" xfId="2050"/>
    <cellStyle name="normální 2 4 2" xfId="126"/>
    <cellStyle name="normální 2 4 2 10" xfId="2070"/>
    <cellStyle name="normální 2 4 2 2" xfId="183"/>
    <cellStyle name="normální 2 4 2 2 2" xfId="267"/>
    <cellStyle name="normální 2 4 2 2 2 2" xfId="427"/>
    <cellStyle name="normální 2 4 2 2 2 2 2" xfId="1387"/>
    <cellStyle name="normální 2 4 2 2 2 2 2 2" xfId="3311"/>
    <cellStyle name="normální 2 4 2 2 2 2 3" xfId="2351"/>
    <cellStyle name="normální 2 4 2 2 2 3" xfId="587"/>
    <cellStyle name="normální 2 4 2 2 2 3 2" xfId="1547"/>
    <cellStyle name="normální 2 4 2 2 2 3 2 2" xfId="3471"/>
    <cellStyle name="normální 2 4 2 2 2 3 3" xfId="2511"/>
    <cellStyle name="normální 2 4 2 2 2 4" xfId="747"/>
    <cellStyle name="normální 2 4 2 2 2 4 2" xfId="1707"/>
    <cellStyle name="normální 2 4 2 2 2 4 2 2" xfId="3631"/>
    <cellStyle name="normální 2 4 2 2 2 4 3" xfId="2671"/>
    <cellStyle name="normální 2 4 2 2 2 5" xfId="907"/>
    <cellStyle name="normální 2 4 2 2 2 5 2" xfId="1867"/>
    <cellStyle name="normální 2 4 2 2 2 5 2 2" xfId="3791"/>
    <cellStyle name="normální 2 4 2 2 2 5 3" xfId="2831"/>
    <cellStyle name="normální 2 4 2 2 2 6" xfId="1067"/>
    <cellStyle name="normální 2 4 2 2 2 6 2" xfId="2027"/>
    <cellStyle name="normální 2 4 2 2 2 6 2 2" xfId="3951"/>
    <cellStyle name="normální 2 4 2 2 2 6 3" xfId="2991"/>
    <cellStyle name="normální 2 4 2 2 2 7" xfId="1227"/>
    <cellStyle name="normální 2 4 2 2 2 7 2" xfId="3151"/>
    <cellStyle name="normální 2 4 2 2 2 8" xfId="2190"/>
    <cellStyle name="normální 2 4 2 2 3" xfId="347"/>
    <cellStyle name="normální 2 4 2 2 3 2" xfId="1307"/>
    <cellStyle name="normální 2 4 2 2 3 2 2" xfId="3231"/>
    <cellStyle name="normální 2 4 2 2 3 3" xfId="2271"/>
    <cellStyle name="normální 2 4 2 2 4" xfId="507"/>
    <cellStyle name="normální 2 4 2 2 4 2" xfId="1467"/>
    <cellStyle name="normální 2 4 2 2 4 2 2" xfId="3391"/>
    <cellStyle name="normální 2 4 2 2 4 3" xfId="2431"/>
    <cellStyle name="normální 2 4 2 2 5" xfId="667"/>
    <cellStyle name="normální 2 4 2 2 5 2" xfId="1627"/>
    <cellStyle name="normální 2 4 2 2 5 2 2" xfId="3551"/>
    <cellStyle name="normální 2 4 2 2 5 3" xfId="2591"/>
    <cellStyle name="normální 2 4 2 2 6" xfId="827"/>
    <cellStyle name="normální 2 4 2 2 6 2" xfId="1787"/>
    <cellStyle name="normální 2 4 2 2 6 2 2" xfId="3711"/>
    <cellStyle name="normální 2 4 2 2 6 3" xfId="2751"/>
    <cellStyle name="normální 2 4 2 2 7" xfId="987"/>
    <cellStyle name="normální 2 4 2 2 7 2" xfId="1947"/>
    <cellStyle name="normální 2 4 2 2 7 2 2" xfId="3871"/>
    <cellStyle name="normální 2 4 2 2 7 3" xfId="2911"/>
    <cellStyle name="normální 2 4 2 2 8" xfId="1147"/>
    <cellStyle name="normální 2 4 2 2 8 2" xfId="3071"/>
    <cellStyle name="normální 2 4 2 2 9" xfId="2110"/>
    <cellStyle name="normální 2 4 2 3" xfId="225"/>
    <cellStyle name="normální 2 4 2 3 2" xfId="387"/>
    <cellStyle name="normální 2 4 2 3 2 2" xfId="1347"/>
    <cellStyle name="normální 2 4 2 3 2 2 2" xfId="3271"/>
    <cellStyle name="normální 2 4 2 3 2 3" xfId="2311"/>
    <cellStyle name="normální 2 4 2 3 3" xfId="547"/>
    <cellStyle name="normální 2 4 2 3 3 2" xfId="1507"/>
    <cellStyle name="normální 2 4 2 3 3 2 2" xfId="3431"/>
    <cellStyle name="normální 2 4 2 3 3 3" xfId="2471"/>
    <cellStyle name="normální 2 4 2 3 4" xfId="707"/>
    <cellStyle name="normální 2 4 2 3 4 2" xfId="1667"/>
    <cellStyle name="normální 2 4 2 3 4 2 2" xfId="3591"/>
    <cellStyle name="normální 2 4 2 3 4 3" xfId="2631"/>
    <cellStyle name="normální 2 4 2 3 5" xfId="867"/>
    <cellStyle name="normální 2 4 2 3 5 2" xfId="1827"/>
    <cellStyle name="normální 2 4 2 3 5 2 2" xfId="3751"/>
    <cellStyle name="normální 2 4 2 3 5 3" xfId="2791"/>
    <cellStyle name="normální 2 4 2 3 6" xfId="1027"/>
    <cellStyle name="normální 2 4 2 3 6 2" xfId="1987"/>
    <cellStyle name="normální 2 4 2 3 6 2 2" xfId="3911"/>
    <cellStyle name="normální 2 4 2 3 6 3" xfId="2951"/>
    <cellStyle name="normální 2 4 2 3 7" xfId="1187"/>
    <cellStyle name="normální 2 4 2 3 7 2" xfId="3111"/>
    <cellStyle name="normální 2 4 2 3 8" xfId="2150"/>
    <cellStyle name="normální 2 4 2 4" xfId="307"/>
    <cellStyle name="normální 2 4 2 4 2" xfId="1267"/>
    <cellStyle name="normální 2 4 2 4 2 2" xfId="3191"/>
    <cellStyle name="normální 2 4 2 4 3" xfId="2231"/>
    <cellStyle name="normální 2 4 2 5" xfId="467"/>
    <cellStyle name="normální 2 4 2 5 2" xfId="1427"/>
    <cellStyle name="normální 2 4 2 5 2 2" xfId="3351"/>
    <cellStyle name="normální 2 4 2 5 3" xfId="2391"/>
    <cellStyle name="normální 2 4 2 6" xfId="627"/>
    <cellStyle name="normální 2 4 2 6 2" xfId="1587"/>
    <cellStyle name="normální 2 4 2 6 2 2" xfId="3511"/>
    <cellStyle name="normální 2 4 2 6 3" xfId="2551"/>
    <cellStyle name="normální 2 4 2 7" xfId="787"/>
    <cellStyle name="normální 2 4 2 7 2" xfId="1747"/>
    <cellStyle name="normální 2 4 2 7 2 2" xfId="3671"/>
    <cellStyle name="normální 2 4 2 7 3" xfId="2711"/>
    <cellStyle name="normální 2 4 2 8" xfId="947"/>
    <cellStyle name="normální 2 4 2 8 2" xfId="1907"/>
    <cellStyle name="normální 2 4 2 8 2 2" xfId="3831"/>
    <cellStyle name="normální 2 4 2 8 3" xfId="2871"/>
    <cellStyle name="normální 2 4 2 9" xfId="1107"/>
    <cellStyle name="normální 2 4 2 9 2" xfId="3031"/>
    <cellStyle name="normální 2 4 3" xfId="161"/>
    <cellStyle name="normální 2 4 3 2" xfId="247"/>
    <cellStyle name="normální 2 4 3 2 2" xfId="407"/>
    <cellStyle name="normální 2 4 3 2 2 2" xfId="1367"/>
    <cellStyle name="normální 2 4 3 2 2 2 2" xfId="3291"/>
    <cellStyle name="normální 2 4 3 2 2 3" xfId="2331"/>
    <cellStyle name="normální 2 4 3 2 3" xfId="567"/>
    <cellStyle name="normální 2 4 3 2 3 2" xfId="1527"/>
    <cellStyle name="normální 2 4 3 2 3 2 2" xfId="3451"/>
    <cellStyle name="normální 2 4 3 2 3 3" xfId="2491"/>
    <cellStyle name="normální 2 4 3 2 4" xfId="727"/>
    <cellStyle name="normální 2 4 3 2 4 2" xfId="1687"/>
    <cellStyle name="normální 2 4 3 2 4 2 2" xfId="3611"/>
    <cellStyle name="normální 2 4 3 2 4 3" xfId="2651"/>
    <cellStyle name="normální 2 4 3 2 5" xfId="887"/>
    <cellStyle name="normální 2 4 3 2 5 2" xfId="1847"/>
    <cellStyle name="normální 2 4 3 2 5 2 2" xfId="3771"/>
    <cellStyle name="normální 2 4 3 2 5 3" xfId="2811"/>
    <cellStyle name="normální 2 4 3 2 6" xfId="1047"/>
    <cellStyle name="normální 2 4 3 2 6 2" xfId="2007"/>
    <cellStyle name="normální 2 4 3 2 6 2 2" xfId="3931"/>
    <cellStyle name="normální 2 4 3 2 6 3" xfId="2971"/>
    <cellStyle name="normální 2 4 3 2 7" xfId="1207"/>
    <cellStyle name="normální 2 4 3 2 7 2" xfId="3131"/>
    <cellStyle name="normální 2 4 3 2 8" xfId="2170"/>
    <cellStyle name="normální 2 4 3 3" xfId="327"/>
    <cellStyle name="normální 2 4 3 3 2" xfId="1287"/>
    <cellStyle name="normální 2 4 3 3 2 2" xfId="3211"/>
    <cellStyle name="normální 2 4 3 3 3" xfId="2251"/>
    <cellStyle name="normální 2 4 3 4" xfId="487"/>
    <cellStyle name="normální 2 4 3 4 2" xfId="1447"/>
    <cellStyle name="normální 2 4 3 4 2 2" xfId="3371"/>
    <cellStyle name="normální 2 4 3 4 3" xfId="2411"/>
    <cellStyle name="normální 2 4 3 5" xfId="647"/>
    <cellStyle name="normální 2 4 3 5 2" xfId="1607"/>
    <cellStyle name="normální 2 4 3 5 2 2" xfId="3531"/>
    <cellStyle name="normální 2 4 3 5 3" xfId="2571"/>
    <cellStyle name="normální 2 4 3 6" xfId="807"/>
    <cellStyle name="normální 2 4 3 6 2" xfId="1767"/>
    <cellStyle name="normální 2 4 3 6 2 2" xfId="3691"/>
    <cellStyle name="normální 2 4 3 6 3" xfId="2731"/>
    <cellStyle name="normální 2 4 3 7" xfId="967"/>
    <cellStyle name="normální 2 4 3 7 2" xfId="1927"/>
    <cellStyle name="normální 2 4 3 7 2 2" xfId="3851"/>
    <cellStyle name="normální 2 4 3 7 3" xfId="2891"/>
    <cellStyle name="normální 2 4 3 8" xfId="1127"/>
    <cellStyle name="normální 2 4 3 8 2" xfId="3051"/>
    <cellStyle name="normální 2 4 3 9" xfId="2090"/>
    <cellStyle name="normální 2 4 4" xfId="205"/>
    <cellStyle name="normální 2 4 4 2" xfId="367"/>
    <cellStyle name="normální 2 4 4 2 2" xfId="1327"/>
    <cellStyle name="normální 2 4 4 2 2 2" xfId="3251"/>
    <cellStyle name="normální 2 4 4 2 3" xfId="2291"/>
    <cellStyle name="normální 2 4 4 3" xfId="527"/>
    <cellStyle name="normální 2 4 4 3 2" xfId="1487"/>
    <cellStyle name="normální 2 4 4 3 2 2" xfId="3411"/>
    <cellStyle name="normální 2 4 4 3 3" xfId="2451"/>
    <cellStyle name="normální 2 4 4 4" xfId="687"/>
    <cellStyle name="normální 2 4 4 4 2" xfId="1647"/>
    <cellStyle name="normální 2 4 4 4 2 2" xfId="3571"/>
    <cellStyle name="normální 2 4 4 4 3" xfId="2611"/>
    <cellStyle name="normální 2 4 4 5" xfId="847"/>
    <cellStyle name="normální 2 4 4 5 2" xfId="1807"/>
    <cellStyle name="normální 2 4 4 5 2 2" xfId="3731"/>
    <cellStyle name="normální 2 4 4 5 3" xfId="2771"/>
    <cellStyle name="normální 2 4 4 6" xfId="1007"/>
    <cellStyle name="normální 2 4 4 6 2" xfId="1967"/>
    <cellStyle name="normální 2 4 4 6 2 2" xfId="3891"/>
    <cellStyle name="normální 2 4 4 6 3" xfId="2931"/>
    <cellStyle name="normální 2 4 4 7" xfId="1167"/>
    <cellStyle name="normální 2 4 4 7 2" xfId="3091"/>
    <cellStyle name="normální 2 4 4 8" xfId="2130"/>
    <cellStyle name="normální 2 4 5" xfId="287"/>
    <cellStyle name="normální 2 4 5 2" xfId="1247"/>
    <cellStyle name="normální 2 4 5 2 2" xfId="3171"/>
    <cellStyle name="normální 2 4 5 3" xfId="2211"/>
    <cellStyle name="normální 2 4 6" xfId="447"/>
    <cellStyle name="normální 2 4 6 2" xfId="1407"/>
    <cellStyle name="normální 2 4 6 2 2" xfId="3331"/>
    <cellStyle name="normální 2 4 6 3" xfId="2371"/>
    <cellStyle name="normální 2 4 7" xfId="607"/>
    <cellStyle name="normální 2 4 7 2" xfId="1567"/>
    <cellStyle name="normální 2 4 7 2 2" xfId="3491"/>
    <cellStyle name="normální 2 4 7 3" xfId="2531"/>
    <cellStyle name="normální 2 4 8" xfId="767"/>
    <cellStyle name="normální 2 4 8 2" xfId="1727"/>
    <cellStyle name="normální 2 4 8 2 2" xfId="3651"/>
    <cellStyle name="normální 2 4 8 3" xfId="2691"/>
    <cellStyle name="normální 2 4 9" xfId="927"/>
    <cellStyle name="normální 2 4 9 2" xfId="1887"/>
    <cellStyle name="normální 2 4 9 2 2" xfId="3811"/>
    <cellStyle name="normální 2 4 9 3" xfId="2851"/>
    <cellStyle name="normální 2 5" xfId="76"/>
    <cellStyle name="normální 2 5 10" xfId="1088"/>
    <cellStyle name="normální 2 5 10 2" xfId="3012"/>
    <cellStyle name="normální 2 5 11" xfId="2051"/>
    <cellStyle name="normální 2 5 2" xfId="127"/>
    <cellStyle name="normální 2 5 2 10" xfId="2071"/>
    <cellStyle name="normální 2 5 2 2" xfId="184"/>
    <cellStyle name="normální 2 5 2 2 2" xfId="268"/>
    <cellStyle name="normální 2 5 2 2 2 2" xfId="428"/>
    <cellStyle name="normální 2 5 2 2 2 2 2" xfId="1388"/>
    <cellStyle name="normální 2 5 2 2 2 2 2 2" xfId="3312"/>
    <cellStyle name="normální 2 5 2 2 2 2 3" xfId="2352"/>
    <cellStyle name="normální 2 5 2 2 2 3" xfId="588"/>
    <cellStyle name="normální 2 5 2 2 2 3 2" xfId="1548"/>
    <cellStyle name="normální 2 5 2 2 2 3 2 2" xfId="3472"/>
    <cellStyle name="normální 2 5 2 2 2 3 3" xfId="2512"/>
    <cellStyle name="normální 2 5 2 2 2 4" xfId="748"/>
    <cellStyle name="normální 2 5 2 2 2 4 2" xfId="1708"/>
    <cellStyle name="normální 2 5 2 2 2 4 2 2" xfId="3632"/>
    <cellStyle name="normální 2 5 2 2 2 4 3" xfId="2672"/>
    <cellStyle name="normální 2 5 2 2 2 5" xfId="908"/>
    <cellStyle name="normální 2 5 2 2 2 5 2" xfId="1868"/>
    <cellStyle name="normální 2 5 2 2 2 5 2 2" xfId="3792"/>
    <cellStyle name="normální 2 5 2 2 2 5 3" xfId="2832"/>
    <cellStyle name="normální 2 5 2 2 2 6" xfId="1068"/>
    <cellStyle name="normální 2 5 2 2 2 6 2" xfId="2028"/>
    <cellStyle name="normální 2 5 2 2 2 6 2 2" xfId="3952"/>
    <cellStyle name="normální 2 5 2 2 2 6 3" xfId="2992"/>
    <cellStyle name="normální 2 5 2 2 2 7" xfId="1228"/>
    <cellStyle name="normální 2 5 2 2 2 7 2" xfId="3152"/>
    <cellStyle name="normální 2 5 2 2 2 8" xfId="2191"/>
    <cellStyle name="normální 2 5 2 2 3" xfId="348"/>
    <cellStyle name="normální 2 5 2 2 3 2" xfId="1308"/>
    <cellStyle name="normální 2 5 2 2 3 2 2" xfId="3232"/>
    <cellStyle name="normální 2 5 2 2 3 3" xfId="2272"/>
    <cellStyle name="normální 2 5 2 2 4" xfId="508"/>
    <cellStyle name="normální 2 5 2 2 4 2" xfId="1468"/>
    <cellStyle name="normální 2 5 2 2 4 2 2" xfId="3392"/>
    <cellStyle name="normální 2 5 2 2 4 3" xfId="2432"/>
    <cellStyle name="normální 2 5 2 2 5" xfId="668"/>
    <cellStyle name="normální 2 5 2 2 5 2" xfId="1628"/>
    <cellStyle name="normální 2 5 2 2 5 2 2" xfId="3552"/>
    <cellStyle name="normální 2 5 2 2 5 3" xfId="2592"/>
    <cellStyle name="normální 2 5 2 2 6" xfId="828"/>
    <cellStyle name="normální 2 5 2 2 6 2" xfId="1788"/>
    <cellStyle name="normální 2 5 2 2 6 2 2" xfId="3712"/>
    <cellStyle name="normální 2 5 2 2 6 3" xfId="2752"/>
    <cellStyle name="normální 2 5 2 2 7" xfId="988"/>
    <cellStyle name="normální 2 5 2 2 7 2" xfId="1948"/>
    <cellStyle name="normální 2 5 2 2 7 2 2" xfId="3872"/>
    <cellStyle name="normální 2 5 2 2 7 3" xfId="2912"/>
    <cellStyle name="normální 2 5 2 2 8" xfId="1148"/>
    <cellStyle name="normální 2 5 2 2 8 2" xfId="3072"/>
    <cellStyle name="normální 2 5 2 2 9" xfId="2111"/>
    <cellStyle name="normální 2 5 2 3" xfId="226"/>
    <cellStyle name="normální 2 5 2 3 2" xfId="388"/>
    <cellStyle name="normální 2 5 2 3 2 2" xfId="1348"/>
    <cellStyle name="normální 2 5 2 3 2 2 2" xfId="3272"/>
    <cellStyle name="normální 2 5 2 3 2 3" xfId="2312"/>
    <cellStyle name="normální 2 5 2 3 3" xfId="548"/>
    <cellStyle name="normální 2 5 2 3 3 2" xfId="1508"/>
    <cellStyle name="normální 2 5 2 3 3 2 2" xfId="3432"/>
    <cellStyle name="normální 2 5 2 3 3 3" xfId="2472"/>
    <cellStyle name="normální 2 5 2 3 4" xfId="708"/>
    <cellStyle name="normální 2 5 2 3 4 2" xfId="1668"/>
    <cellStyle name="normální 2 5 2 3 4 2 2" xfId="3592"/>
    <cellStyle name="normální 2 5 2 3 4 3" xfId="2632"/>
    <cellStyle name="normální 2 5 2 3 5" xfId="868"/>
    <cellStyle name="normální 2 5 2 3 5 2" xfId="1828"/>
    <cellStyle name="normální 2 5 2 3 5 2 2" xfId="3752"/>
    <cellStyle name="normální 2 5 2 3 5 3" xfId="2792"/>
    <cellStyle name="normální 2 5 2 3 6" xfId="1028"/>
    <cellStyle name="normální 2 5 2 3 6 2" xfId="1988"/>
    <cellStyle name="normální 2 5 2 3 6 2 2" xfId="3912"/>
    <cellStyle name="normální 2 5 2 3 6 3" xfId="2952"/>
    <cellStyle name="normální 2 5 2 3 7" xfId="1188"/>
    <cellStyle name="normální 2 5 2 3 7 2" xfId="3112"/>
    <cellStyle name="normální 2 5 2 3 8" xfId="2151"/>
    <cellStyle name="normální 2 5 2 4" xfId="308"/>
    <cellStyle name="normální 2 5 2 4 2" xfId="1268"/>
    <cellStyle name="normální 2 5 2 4 2 2" xfId="3192"/>
    <cellStyle name="normální 2 5 2 4 3" xfId="2232"/>
    <cellStyle name="normální 2 5 2 5" xfId="468"/>
    <cellStyle name="normální 2 5 2 5 2" xfId="1428"/>
    <cellStyle name="normální 2 5 2 5 2 2" xfId="3352"/>
    <cellStyle name="normální 2 5 2 5 3" xfId="2392"/>
    <cellStyle name="normální 2 5 2 6" xfId="628"/>
    <cellStyle name="normální 2 5 2 6 2" xfId="1588"/>
    <cellStyle name="normální 2 5 2 6 2 2" xfId="3512"/>
    <cellStyle name="normální 2 5 2 6 3" xfId="2552"/>
    <cellStyle name="normální 2 5 2 7" xfId="788"/>
    <cellStyle name="normální 2 5 2 7 2" xfId="1748"/>
    <cellStyle name="normální 2 5 2 7 2 2" xfId="3672"/>
    <cellStyle name="normální 2 5 2 7 3" xfId="2712"/>
    <cellStyle name="normální 2 5 2 8" xfId="948"/>
    <cellStyle name="normální 2 5 2 8 2" xfId="1908"/>
    <cellStyle name="normální 2 5 2 8 2 2" xfId="3832"/>
    <cellStyle name="normální 2 5 2 8 3" xfId="2872"/>
    <cellStyle name="normální 2 5 2 9" xfId="1108"/>
    <cellStyle name="normální 2 5 2 9 2" xfId="3032"/>
    <cellStyle name="normální 2 5 3" xfId="162"/>
    <cellStyle name="normální 2 5 3 2" xfId="248"/>
    <cellStyle name="normální 2 5 3 2 2" xfId="408"/>
    <cellStyle name="normální 2 5 3 2 2 2" xfId="1368"/>
    <cellStyle name="normální 2 5 3 2 2 2 2" xfId="3292"/>
    <cellStyle name="normální 2 5 3 2 2 3" xfId="2332"/>
    <cellStyle name="normální 2 5 3 2 3" xfId="568"/>
    <cellStyle name="normální 2 5 3 2 3 2" xfId="1528"/>
    <cellStyle name="normální 2 5 3 2 3 2 2" xfId="3452"/>
    <cellStyle name="normální 2 5 3 2 3 3" xfId="2492"/>
    <cellStyle name="normální 2 5 3 2 4" xfId="728"/>
    <cellStyle name="normální 2 5 3 2 4 2" xfId="1688"/>
    <cellStyle name="normální 2 5 3 2 4 2 2" xfId="3612"/>
    <cellStyle name="normální 2 5 3 2 4 3" xfId="2652"/>
    <cellStyle name="normální 2 5 3 2 5" xfId="888"/>
    <cellStyle name="normální 2 5 3 2 5 2" xfId="1848"/>
    <cellStyle name="normální 2 5 3 2 5 2 2" xfId="3772"/>
    <cellStyle name="normální 2 5 3 2 5 3" xfId="2812"/>
    <cellStyle name="normální 2 5 3 2 6" xfId="1048"/>
    <cellStyle name="normální 2 5 3 2 6 2" xfId="2008"/>
    <cellStyle name="normální 2 5 3 2 6 2 2" xfId="3932"/>
    <cellStyle name="normální 2 5 3 2 6 3" xfId="2972"/>
    <cellStyle name="normální 2 5 3 2 7" xfId="1208"/>
    <cellStyle name="normální 2 5 3 2 7 2" xfId="3132"/>
    <cellStyle name="normální 2 5 3 2 8" xfId="2171"/>
    <cellStyle name="normální 2 5 3 3" xfId="328"/>
    <cellStyle name="normální 2 5 3 3 2" xfId="1288"/>
    <cellStyle name="normální 2 5 3 3 2 2" xfId="3212"/>
    <cellStyle name="normální 2 5 3 3 3" xfId="2252"/>
    <cellStyle name="normální 2 5 3 4" xfId="488"/>
    <cellStyle name="normální 2 5 3 4 2" xfId="1448"/>
    <cellStyle name="normální 2 5 3 4 2 2" xfId="3372"/>
    <cellStyle name="normální 2 5 3 4 3" xfId="2412"/>
    <cellStyle name="normální 2 5 3 5" xfId="648"/>
    <cellStyle name="normální 2 5 3 5 2" xfId="1608"/>
    <cellStyle name="normální 2 5 3 5 2 2" xfId="3532"/>
    <cellStyle name="normální 2 5 3 5 3" xfId="2572"/>
    <cellStyle name="normální 2 5 3 6" xfId="808"/>
    <cellStyle name="normální 2 5 3 6 2" xfId="1768"/>
    <cellStyle name="normální 2 5 3 6 2 2" xfId="3692"/>
    <cellStyle name="normální 2 5 3 6 3" xfId="2732"/>
    <cellStyle name="normální 2 5 3 7" xfId="968"/>
    <cellStyle name="normální 2 5 3 7 2" xfId="1928"/>
    <cellStyle name="normální 2 5 3 7 2 2" xfId="3852"/>
    <cellStyle name="normální 2 5 3 7 3" xfId="2892"/>
    <cellStyle name="normální 2 5 3 8" xfId="1128"/>
    <cellStyle name="normální 2 5 3 8 2" xfId="3052"/>
    <cellStyle name="normální 2 5 3 9" xfId="2091"/>
    <cellStyle name="normální 2 5 4" xfId="206"/>
    <cellStyle name="normální 2 5 4 2" xfId="368"/>
    <cellStyle name="normální 2 5 4 2 2" xfId="1328"/>
    <cellStyle name="normální 2 5 4 2 2 2" xfId="3252"/>
    <cellStyle name="normální 2 5 4 2 3" xfId="2292"/>
    <cellStyle name="normální 2 5 4 3" xfId="528"/>
    <cellStyle name="normální 2 5 4 3 2" xfId="1488"/>
    <cellStyle name="normální 2 5 4 3 2 2" xfId="3412"/>
    <cellStyle name="normální 2 5 4 3 3" xfId="2452"/>
    <cellStyle name="normální 2 5 4 4" xfId="688"/>
    <cellStyle name="normální 2 5 4 4 2" xfId="1648"/>
    <cellStyle name="normální 2 5 4 4 2 2" xfId="3572"/>
    <cellStyle name="normální 2 5 4 4 3" xfId="2612"/>
    <cellStyle name="normální 2 5 4 5" xfId="848"/>
    <cellStyle name="normální 2 5 4 5 2" xfId="1808"/>
    <cellStyle name="normální 2 5 4 5 2 2" xfId="3732"/>
    <cellStyle name="normální 2 5 4 5 3" xfId="2772"/>
    <cellStyle name="normální 2 5 4 6" xfId="1008"/>
    <cellStyle name="normální 2 5 4 6 2" xfId="1968"/>
    <cellStyle name="normální 2 5 4 6 2 2" xfId="3892"/>
    <cellStyle name="normální 2 5 4 6 3" xfId="2932"/>
    <cellStyle name="normální 2 5 4 7" xfId="1168"/>
    <cellStyle name="normální 2 5 4 7 2" xfId="3092"/>
    <cellStyle name="normální 2 5 4 8" xfId="2131"/>
    <cellStyle name="normální 2 5 5" xfId="288"/>
    <cellStyle name="normální 2 5 5 2" xfId="1248"/>
    <cellStyle name="normální 2 5 5 2 2" xfId="3172"/>
    <cellStyle name="normální 2 5 5 3" xfId="2212"/>
    <cellStyle name="normální 2 5 6" xfId="448"/>
    <cellStyle name="normální 2 5 6 2" xfId="1408"/>
    <cellStyle name="normální 2 5 6 2 2" xfId="3332"/>
    <cellStyle name="normální 2 5 6 3" xfId="2372"/>
    <cellStyle name="normální 2 5 7" xfId="608"/>
    <cellStyle name="normální 2 5 7 2" xfId="1568"/>
    <cellStyle name="normální 2 5 7 2 2" xfId="3492"/>
    <cellStyle name="normální 2 5 7 3" xfId="2532"/>
    <cellStyle name="normální 2 5 8" xfId="768"/>
    <cellStyle name="normální 2 5 8 2" xfId="1728"/>
    <cellStyle name="normální 2 5 8 2 2" xfId="3652"/>
    <cellStyle name="normální 2 5 8 3" xfId="2692"/>
    <cellStyle name="normální 2 5 9" xfId="928"/>
    <cellStyle name="normální 2 5 9 2" xfId="1888"/>
    <cellStyle name="normální 2 5 9 2 2" xfId="3812"/>
    <cellStyle name="normální 2 5 9 3" xfId="2852"/>
    <cellStyle name="normální 2 6" xfId="77"/>
    <cellStyle name="normální 2 6 2" xfId="78"/>
    <cellStyle name="normální 2 6 3" xfId="79"/>
    <cellStyle name="normální 2 6 4" xfId="80"/>
    <cellStyle name="normální 2 6 5" xfId="128"/>
    <cellStyle name="normální 2 7" xfId="81"/>
    <cellStyle name="normální 2 7 2" xfId="129"/>
    <cellStyle name="normální 2 8" xfId="82"/>
    <cellStyle name="normální 2 8 2" xfId="130"/>
    <cellStyle name="normální 2 9" xfId="2197"/>
    <cellStyle name="Normální 20" xfId="2034"/>
    <cellStyle name="Normální 21" xfId="2035"/>
    <cellStyle name="Normální 22" xfId="2036"/>
    <cellStyle name="Normální 23" xfId="2037"/>
    <cellStyle name="Normální 24" xfId="3965"/>
    <cellStyle name="Normální 25" xfId="3968"/>
    <cellStyle name="Normální 26" xfId="46"/>
    <cellStyle name="normální 3" xfId="83"/>
    <cellStyle name="normální 3 10" xfId="769"/>
    <cellStyle name="normální 3 10 2" xfId="1729"/>
    <cellStyle name="normální 3 10 2 2" xfId="3653"/>
    <cellStyle name="normální 3 10 3" xfId="2693"/>
    <cellStyle name="normální 3 11" xfId="929"/>
    <cellStyle name="normální 3 11 2" xfId="1889"/>
    <cellStyle name="normální 3 11 2 2" xfId="3813"/>
    <cellStyle name="normální 3 11 3" xfId="2853"/>
    <cellStyle name="normální 3 12" xfId="1089"/>
    <cellStyle name="normální 3 12 2" xfId="3013"/>
    <cellStyle name="normální 3 13" xfId="2052"/>
    <cellStyle name="normální 3 14" xfId="3967"/>
    <cellStyle name="normální 3 2" xfId="84"/>
    <cellStyle name="normální 3 2 2" xfId="132"/>
    <cellStyle name="normální 3 3" xfId="85"/>
    <cellStyle name="normální 3 3 2" xfId="133"/>
    <cellStyle name="normální 3 4" xfId="131"/>
    <cellStyle name="normální 3 4 10" xfId="2072"/>
    <cellStyle name="normální 3 4 2" xfId="185"/>
    <cellStyle name="normální 3 4 2 2" xfId="269"/>
    <cellStyle name="normální 3 4 2 2 2" xfId="429"/>
    <cellStyle name="normální 3 4 2 2 2 2" xfId="1389"/>
    <cellStyle name="normální 3 4 2 2 2 2 2" xfId="3313"/>
    <cellStyle name="normální 3 4 2 2 2 3" xfId="2353"/>
    <cellStyle name="normální 3 4 2 2 3" xfId="589"/>
    <cellStyle name="normální 3 4 2 2 3 2" xfId="1549"/>
    <cellStyle name="normální 3 4 2 2 3 2 2" xfId="3473"/>
    <cellStyle name="normální 3 4 2 2 3 3" xfId="2513"/>
    <cellStyle name="normální 3 4 2 2 4" xfId="749"/>
    <cellStyle name="normální 3 4 2 2 4 2" xfId="1709"/>
    <cellStyle name="normální 3 4 2 2 4 2 2" xfId="3633"/>
    <cellStyle name="normální 3 4 2 2 4 3" xfId="2673"/>
    <cellStyle name="normální 3 4 2 2 5" xfId="909"/>
    <cellStyle name="normální 3 4 2 2 5 2" xfId="1869"/>
    <cellStyle name="normální 3 4 2 2 5 2 2" xfId="3793"/>
    <cellStyle name="normální 3 4 2 2 5 3" xfId="2833"/>
    <cellStyle name="normální 3 4 2 2 6" xfId="1069"/>
    <cellStyle name="normální 3 4 2 2 6 2" xfId="2029"/>
    <cellStyle name="normální 3 4 2 2 6 2 2" xfId="3953"/>
    <cellStyle name="normální 3 4 2 2 6 3" xfId="2993"/>
    <cellStyle name="normální 3 4 2 2 7" xfId="1229"/>
    <cellStyle name="normální 3 4 2 2 7 2" xfId="3153"/>
    <cellStyle name="normální 3 4 2 2 8" xfId="2192"/>
    <cellStyle name="normální 3 4 2 3" xfId="349"/>
    <cellStyle name="normální 3 4 2 3 2" xfId="1309"/>
    <cellStyle name="normální 3 4 2 3 2 2" xfId="3233"/>
    <cellStyle name="normální 3 4 2 3 3" xfId="2273"/>
    <cellStyle name="normální 3 4 2 4" xfId="509"/>
    <cellStyle name="normální 3 4 2 4 2" xfId="1469"/>
    <cellStyle name="normální 3 4 2 4 2 2" xfId="3393"/>
    <cellStyle name="normální 3 4 2 4 3" xfId="2433"/>
    <cellStyle name="normální 3 4 2 5" xfId="669"/>
    <cellStyle name="normální 3 4 2 5 2" xfId="1629"/>
    <cellStyle name="normální 3 4 2 5 2 2" xfId="3553"/>
    <cellStyle name="normální 3 4 2 5 3" xfId="2593"/>
    <cellStyle name="normální 3 4 2 6" xfId="829"/>
    <cellStyle name="normální 3 4 2 6 2" xfId="1789"/>
    <cellStyle name="normální 3 4 2 6 2 2" xfId="3713"/>
    <cellStyle name="normální 3 4 2 6 3" xfId="2753"/>
    <cellStyle name="normální 3 4 2 7" xfId="989"/>
    <cellStyle name="normální 3 4 2 7 2" xfId="1949"/>
    <cellStyle name="normální 3 4 2 7 2 2" xfId="3873"/>
    <cellStyle name="normální 3 4 2 7 3" xfId="2913"/>
    <cellStyle name="normální 3 4 2 8" xfId="1149"/>
    <cellStyle name="normální 3 4 2 8 2" xfId="3073"/>
    <cellStyle name="normální 3 4 2 9" xfId="2112"/>
    <cellStyle name="normální 3 4 3" xfId="227"/>
    <cellStyle name="normální 3 4 3 2" xfId="389"/>
    <cellStyle name="normální 3 4 3 2 2" xfId="1349"/>
    <cellStyle name="normální 3 4 3 2 2 2" xfId="3273"/>
    <cellStyle name="normální 3 4 3 2 3" xfId="2313"/>
    <cellStyle name="normální 3 4 3 3" xfId="549"/>
    <cellStyle name="normální 3 4 3 3 2" xfId="1509"/>
    <cellStyle name="normální 3 4 3 3 2 2" xfId="3433"/>
    <cellStyle name="normální 3 4 3 3 3" xfId="2473"/>
    <cellStyle name="normální 3 4 3 4" xfId="709"/>
    <cellStyle name="normální 3 4 3 4 2" xfId="1669"/>
    <cellStyle name="normální 3 4 3 4 2 2" xfId="3593"/>
    <cellStyle name="normální 3 4 3 4 3" xfId="2633"/>
    <cellStyle name="normální 3 4 3 5" xfId="869"/>
    <cellStyle name="normální 3 4 3 5 2" xfId="1829"/>
    <cellStyle name="normální 3 4 3 5 2 2" xfId="3753"/>
    <cellStyle name="normální 3 4 3 5 3" xfId="2793"/>
    <cellStyle name="normální 3 4 3 6" xfId="1029"/>
    <cellStyle name="normální 3 4 3 6 2" xfId="1989"/>
    <cellStyle name="normální 3 4 3 6 2 2" xfId="3913"/>
    <cellStyle name="normální 3 4 3 6 3" xfId="2953"/>
    <cellStyle name="normální 3 4 3 7" xfId="1189"/>
    <cellStyle name="normální 3 4 3 7 2" xfId="3113"/>
    <cellStyle name="normální 3 4 3 8" xfId="2152"/>
    <cellStyle name="normální 3 4 4" xfId="309"/>
    <cellStyle name="normální 3 4 4 2" xfId="1269"/>
    <cellStyle name="normální 3 4 4 2 2" xfId="3193"/>
    <cellStyle name="normální 3 4 4 3" xfId="2233"/>
    <cellStyle name="normální 3 4 5" xfId="469"/>
    <cellStyle name="normální 3 4 5 2" xfId="1429"/>
    <cellStyle name="normální 3 4 5 2 2" xfId="3353"/>
    <cellStyle name="normální 3 4 5 3" xfId="2393"/>
    <cellStyle name="normální 3 4 6" xfId="629"/>
    <cellStyle name="normální 3 4 6 2" xfId="1589"/>
    <cellStyle name="normální 3 4 6 2 2" xfId="3513"/>
    <cellStyle name="normální 3 4 6 3" xfId="2553"/>
    <cellStyle name="normální 3 4 7" xfId="789"/>
    <cellStyle name="normální 3 4 7 2" xfId="1749"/>
    <cellStyle name="normální 3 4 7 2 2" xfId="3673"/>
    <cellStyle name="normální 3 4 7 3" xfId="2713"/>
    <cellStyle name="normální 3 4 8" xfId="949"/>
    <cellStyle name="normální 3 4 8 2" xfId="1909"/>
    <cellStyle name="normální 3 4 8 2 2" xfId="3833"/>
    <cellStyle name="normální 3 4 8 3" xfId="2873"/>
    <cellStyle name="normální 3 4 9" xfId="1109"/>
    <cellStyle name="normální 3 4 9 2" xfId="3033"/>
    <cellStyle name="normální 3 5" xfId="163"/>
    <cellStyle name="normální 3 5 2" xfId="249"/>
    <cellStyle name="normální 3 5 2 2" xfId="409"/>
    <cellStyle name="normální 3 5 2 2 2" xfId="1369"/>
    <cellStyle name="normální 3 5 2 2 2 2" xfId="3293"/>
    <cellStyle name="normální 3 5 2 2 3" xfId="2333"/>
    <cellStyle name="normální 3 5 2 3" xfId="569"/>
    <cellStyle name="normální 3 5 2 3 2" xfId="1529"/>
    <cellStyle name="normální 3 5 2 3 2 2" xfId="3453"/>
    <cellStyle name="normální 3 5 2 3 3" xfId="2493"/>
    <cellStyle name="normální 3 5 2 4" xfId="729"/>
    <cellStyle name="normální 3 5 2 4 2" xfId="1689"/>
    <cellStyle name="normální 3 5 2 4 2 2" xfId="3613"/>
    <cellStyle name="normální 3 5 2 4 3" xfId="2653"/>
    <cellStyle name="normální 3 5 2 5" xfId="889"/>
    <cellStyle name="normální 3 5 2 5 2" xfId="1849"/>
    <cellStyle name="normální 3 5 2 5 2 2" xfId="3773"/>
    <cellStyle name="normální 3 5 2 5 3" xfId="2813"/>
    <cellStyle name="normální 3 5 2 6" xfId="1049"/>
    <cellStyle name="normální 3 5 2 6 2" xfId="2009"/>
    <cellStyle name="normální 3 5 2 6 2 2" xfId="3933"/>
    <cellStyle name="normální 3 5 2 6 3" xfId="2973"/>
    <cellStyle name="normální 3 5 2 7" xfId="1209"/>
    <cellStyle name="normální 3 5 2 7 2" xfId="3133"/>
    <cellStyle name="normální 3 5 2 8" xfId="2172"/>
    <cellStyle name="normální 3 5 3" xfId="329"/>
    <cellStyle name="normální 3 5 3 2" xfId="1289"/>
    <cellStyle name="normální 3 5 3 2 2" xfId="3213"/>
    <cellStyle name="normální 3 5 3 3" xfId="2253"/>
    <cellStyle name="normální 3 5 4" xfId="489"/>
    <cellStyle name="normální 3 5 4 2" xfId="1449"/>
    <cellStyle name="normální 3 5 4 2 2" xfId="3373"/>
    <cellStyle name="normální 3 5 4 3" xfId="2413"/>
    <cellStyle name="normální 3 5 5" xfId="649"/>
    <cellStyle name="normální 3 5 5 2" xfId="1609"/>
    <cellStyle name="normální 3 5 5 2 2" xfId="3533"/>
    <cellStyle name="normální 3 5 5 3" xfId="2573"/>
    <cellStyle name="normální 3 5 6" xfId="809"/>
    <cellStyle name="normální 3 5 6 2" xfId="1769"/>
    <cellStyle name="normální 3 5 6 2 2" xfId="3693"/>
    <cellStyle name="normální 3 5 6 3" xfId="2733"/>
    <cellStyle name="normální 3 5 7" xfId="969"/>
    <cellStyle name="normální 3 5 7 2" xfId="1929"/>
    <cellStyle name="normální 3 5 7 2 2" xfId="3853"/>
    <cellStyle name="normální 3 5 7 3" xfId="2893"/>
    <cellStyle name="normální 3 5 8" xfId="1129"/>
    <cellStyle name="normální 3 5 8 2" xfId="3053"/>
    <cellStyle name="normální 3 5 9" xfId="2092"/>
    <cellStyle name="normální 3 6" xfId="207"/>
    <cellStyle name="normální 3 6 2" xfId="369"/>
    <cellStyle name="normální 3 6 2 2" xfId="1329"/>
    <cellStyle name="normální 3 6 2 2 2" xfId="3253"/>
    <cellStyle name="normální 3 6 2 3" xfId="2293"/>
    <cellStyle name="normální 3 6 3" xfId="529"/>
    <cellStyle name="normální 3 6 3 2" xfId="1489"/>
    <cellStyle name="normální 3 6 3 2 2" xfId="3413"/>
    <cellStyle name="normální 3 6 3 3" xfId="2453"/>
    <cellStyle name="normální 3 6 4" xfId="689"/>
    <cellStyle name="normální 3 6 4 2" xfId="1649"/>
    <cellStyle name="normální 3 6 4 2 2" xfId="3573"/>
    <cellStyle name="normální 3 6 4 3" xfId="2613"/>
    <cellStyle name="normální 3 6 5" xfId="849"/>
    <cellStyle name="normální 3 6 5 2" xfId="1809"/>
    <cellStyle name="normální 3 6 5 2 2" xfId="3733"/>
    <cellStyle name="normální 3 6 5 3" xfId="2773"/>
    <cellStyle name="normální 3 6 6" xfId="1009"/>
    <cellStyle name="normální 3 6 6 2" xfId="1969"/>
    <cellStyle name="normální 3 6 6 2 2" xfId="3893"/>
    <cellStyle name="normální 3 6 6 3" xfId="2933"/>
    <cellStyle name="normální 3 6 7" xfId="1169"/>
    <cellStyle name="normální 3 6 7 2" xfId="3093"/>
    <cellStyle name="normální 3 6 8" xfId="2132"/>
    <cellStyle name="normální 3 7" xfId="289"/>
    <cellStyle name="normální 3 7 2" xfId="1249"/>
    <cellStyle name="normální 3 7 2 2" xfId="3173"/>
    <cellStyle name="normální 3 7 3" xfId="2213"/>
    <cellStyle name="normální 3 8" xfId="449"/>
    <cellStyle name="normální 3 8 2" xfId="1409"/>
    <cellStyle name="normální 3 8 2 2" xfId="3333"/>
    <cellStyle name="normální 3 8 3" xfId="2373"/>
    <cellStyle name="normální 3 9" xfId="609"/>
    <cellStyle name="normální 3 9 2" xfId="1569"/>
    <cellStyle name="normální 3 9 2 2" xfId="3493"/>
    <cellStyle name="normální 3 9 3" xfId="2533"/>
    <cellStyle name="normální 32" xfId="3960"/>
    <cellStyle name="normální 4" xfId="92"/>
    <cellStyle name="normální 4 10" xfId="451"/>
    <cellStyle name="normální 4 10 2" xfId="1411"/>
    <cellStyle name="normální 4 10 2 2" xfId="3335"/>
    <cellStyle name="normální 4 10 3" xfId="2375"/>
    <cellStyle name="normální 4 11" xfId="611"/>
    <cellStyle name="normální 4 11 2" xfId="1571"/>
    <cellStyle name="normální 4 11 2 2" xfId="3495"/>
    <cellStyle name="normální 4 11 3" xfId="2535"/>
    <cellStyle name="normální 4 12" xfId="771"/>
    <cellStyle name="normální 4 12 2" xfId="1731"/>
    <cellStyle name="normální 4 12 2 2" xfId="3655"/>
    <cellStyle name="normální 4 12 3" xfId="2695"/>
    <cellStyle name="normální 4 13" xfId="931"/>
    <cellStyle name="normální 4 13 2" xfId="1891"/>
    <cellStyle name="normální 4 13 2 2" xfId="3815"/>
    <cellStyle name="normální 4 13 3" xfId="2855"/>
    <cellStyle name="normální 4 14" xfId="1091"/>
    <cellStyle name="normální 4 14 2" xfId="3015"/>
    <cellStyle name="normální 4 15" xfId="2054"/>
    <cellStyle name="Normální 4 16" xfId="3958"/>
    <cellStyle name="normální 4 2" xfId="86"/>
    <cellStyle name="normální 4 2 10" xfId="1090"/>
    <cellStyle name="normální 4 2 10 2" xfId="3014"/>
    <cellStyle name="normální 4 2 11" xfId="2053"/>
    <cellStyle name="Normální 4 2 12" xfId="3961"/>
    <cellStyle name="normální 4 2 2" xfId="134"/>
    <cellStyle name="normální 4 2 2 10" xfId="2073"/>
    <cellStyle name="normální 4 2 2 2" xfId="186"/>
    <cellStyle name="normální 4 2 2 2 2" xfId="270"/>
    <cellStyle name="normální 4 2 2 2 2 2" xfId="430"/>
    <cellStyle name="normální 4 2 2 2 2 2 2" xfId="1390"/>
    <cellStyle name="normální 4 2 2 2 2 2 2 2" xfId="3314"/>
    <cellStyle name="normální 4 2 2 2 2 2 3" xfId="2354"/>
    <cellStyle name="normální 4 2 2 2 2 3" xfId="590"/>
    <cellStyle name="normální 4 2 2 2 2 3 2" xfId="1550"/>
    <cellStyle name="normální 4 2 2 2 2 3 2 2" xfId="3474"/>
    <cellStyle name="normální 4 2 2 2 2 3 3" xfId="2514"/>
    <cellStyle name="normální 4 2 2 2 2 4" xfId="750"/>
    <cellStyle name="normální 4 2 2 2 2 4 2" xfId="1710"/>
    <cellStyle name="normální 4 2 2 2 2 4 2 2" xfId="3634"/>
    <cellStyle name="normální 4 2 2 2 2 4 3" xfId="2674"/>
    <cellStyle name="normální 4 2 2 2 2 5" xfId="910"/>
    <cellStyle name="normální 4 2 2 2 2 5 2" xfId="1870"/>
    <cellStyle name="normální 4 2 2 2 2 5 2 2" xfId="3794"/>
    <cellStyle name="normální 4 2 2 2 2 5 3" xfId="2834"/>
    <cellStyle name="normální 4 2 2 2 2 6" xfId="1070"/>
    <cellStyle name="normální 4 2 2 2 2 6 2" xfId="2030"/>
    <cellStyle name="normální 4 2 2 2 2 6 2 2" xfId="3954"/>
    <cellStyle name="normální 4 2 2 2 2 6 3" xfId="2994"/>
    <cellStyle name="normální 4 2 2 2 2 7" xfId="1230"/>
    <cellStyle name="normální 4 2 2 2 2 7 2" xfId="3154"/>
    <cellStyle name="normální 4 2 2 2 2 8" xfId="2193"/>
    <cellStyle name="normální 4 2 2 2 3" xfId="350"/>
    <cellStyle name="normální 4 2 2 2 3 2" xfId="1310"/>
    <cellStyle name="normální 4 2 2 2 3 2 2" xfId="3234"/>
    <cellStyle name="normální 4 2 2 2 3 3" xfId="2274"/>
    <cellStyle name="normální 4 2 2 2 4" xfId="510"/>
    <cellStyle name="normální 4 2 2 2 4 2" xfId="1470"/>
    <cellStyle name="normální 4 2 2 2 4 2 2" xfId="3394"/>
    <cellStyle name="normální 4 2 2 2 4 3" xfId="2434"/>
    <cellStyle name="normální 4 2 2 2 5" xfId="670"/>
    <cellStyle name="normální 4 2 2 2 5 2" xfId="1630"/>
    <cellStyle name="normální 4 2 2 2 5 2 2" xfId="3554"/>
    <cellStyle name="normální 4 2 2 2 5 3" xfId="2594"/>
    <cellStyle name="normální 4 2 2 2 6" xfId="830"/>
    <cellStyle name="normální 4 2 2 2 6 2" xfId="1790"/>
    <cellStyle name="normální 4 2 2 2 6 2 2" xfId="3714"/>
    <cellStyle name="normální 4 2 2 2 6 3" xfId="2754"/>
    <cellStyle name="normální 4 2 2 2 7" xfId="990"/>
    <cellStyle name="normální 4 2 2 2 7 2" xfId="1950"/>
    <cellStyle name="normální 4 2 2 2 7 2 2" xfId="3874"/>
    <cellStyle name="normální 4 2 2 2 7 3" xfId="2914"/>
    <cellStyle name="normální 4 2 2 2 8" xfId="1150"/>
    <cellStyle name="normální 4 2 2 2 8 2" xfId="3074"/>
    <cellStyle name="normální 4 2 2 2 9" xfId="2113"/>
    <cellStyle name="normální 4 2 2 3" xfId="228"/>
    <cellStyle name="normální 4 2 2 3 2" xfId="390"/>
    <cellStyle name="normální 4 2 2 3 2 2" xfId="1350"/>
    <cellStyle name="normální 4 2 2 3 2 2 2" xfId="3274"/>
    <cellStyle name="normální 4 2 2 3 2 3" xfId="2314"/>
    <cellStyle name="normální 4 2 2 3 3" xfId="550"/>
    <cellStyle name="normální 4 2 2 3 3 2" xfId="1510"/>
    <cellStyle name="normální 4 2 2 3 3 2 2" xfId="3434"/>
    <cellStyle name="normální 4 2 2 3 3 3" xfId="2474"/>
    <cellStyle name="normální 4 2 2 3 4" xfId="710"/>
    <cellStyle name="normální 4 2 2 3 4 2" xfId="1670"/>
    <cellStyle name="normální 4 2 2 3 4 2 2" xfId="3594"/>
    <cellStyle name="normální 4 2 2 3 4 3" xfId="2634"/>
    <cellStyle name="normální 4 2 2 3 5" xfId="870"/>
    <cellStyle name="normální 4 2 2 3 5 2" xfId="1830"/>
    <cellStyle name="normální 4 2 2 3 5 2 2" xfId="3754"/>
    <cellStyle name="normální 4 2 2 3 5 3" xfId="2794"/>
    <cellStyle name="normální 4 2 2 3 6" xfId="1030"/>
    <cellStyle name="normální 4 2 2 3 6 2" xfId="1990"/>
    <cellStyle name="normální 4 2 2 3 6 2 2" xfId="3914"/>
    <cellStyle name="normální 4 2 2 3 6 3" xfId="2954"/>
    <cellStyle name="normální 4 2 2 3 7" xfId="1190"/>
    <cellStyle name="normální 4 2 2 3 7 2" xfId="3114"/>
    <cellStyle name="normální 4 2 2 3 8" xfId="2153"/>
    <cellStyle name="normální 4 2 2 4" xfId="310"/>
    <cellStyle name="normální 4 2 2 4 2" xfId="1270"/>
    <cellStyle name="normální 4 2 2 4 2 2" xfId="3194"/>
    <cellStyle name="normální 4 2 2 4 3" xfId="2234"/>
    <cellStyle name="normální 4 2 2 5" xfId="470"/>
    <cellStyle name="normální 4 2 2 5 2" xfId="1430"/>
    <cellStyle name="normální 4 2 2 5 2 2" xfId="3354"/>
    <cellStyle name="normální 4 2 2 5 3" xfId="2394"/>
    <cellStyle name="normální 4 2 2 6" xfId="630"/>
    <cellStyle name="normální 4 2 2 6 2" xfId="1590"/>
    <cellStyle name="normální 4 2 2 6 2 2" xfId="3514"/>
    <cellStyle name="normální 4 2 2 6 3" xfId="2554"/>
    <cellStyle name="normální 4 2 2 7" xfId="790"/>
    <cellStyle name="normální 4 2 2 7 2" xfId="1750"/>
    <cellStyle name="normální 4 2 2 7 2 2" xfId="3674"/>
    <cellStyle name="normální 4 2 2 7 3" xfId="2714"/>
    <cellStyle name="normální 4 2 2 8" xfId="950"/>
    <cellStyle name="normální 4 2 2 8 2" xfId="1910"/>
    <cellStyle name="normální 4 2 2 8 2 2" xfId="3834"/>
    <cellStyle name="normální 4 2 2 8 3" xfId="2874"/>
    <cellStyle name="normální 4 2 2 9" xfId="1110"/>
    <cellStyle name="normální 4 2 2 9 2" xfId="3034"/>
    <cellStyle name="normální 4 2 3" xfId="164"/>
    <cellStyle name="normální 4 2 3 2" xfId="250"/>
    <cellStyle name="normální 4 2 3 2 2" xfId="410"/>
    <cellStyle name="normální 4 2 3 2 2 2" xfId="1370"/>
    <cellStyle name="normální 4 2 3 2 2 2 2" xfId="3294"/>
    <cellStyle name="normální 4 2 3 2 2 3" xfId="2334"/>
    <cellStyle name="normální 4 2 3 2 3" xfId="570"/>
    <cellStyle name="normální 4 2 3 2 3 2" xfId="1530"/>
    <cellStyle name="normální 4 2 3 2 3 2 2" xfId="3454"/>
    <cellStyle name="normální 4 2 3 2 3 3" xfId="2494"/>
    <cellStyle name="normální 4 2 3 2 4" xfId="730"/>
    <cellStyle name="normální 4 2 3 2 4 2" xfId="1690"/>
    <cellStyle name="normální 4 2 3 2 4 2 2" xfId="3614"/>
    <cellStyle name="normální 4 2 3 2 4 3" xfId="2654"/>
    <cellStyle name="normální 4 2 3 2 5" xfId="890"/>
    <cellStyle name="normální 4 2 3 2 5 2" xfId="1850"/>
    <cellStyle name="normální 4 2 3 2 5 2 2" xfId="3774"/>
    <cellStyle name="normální 4 2 3 2 5 3" xfId="2814"/>
    <cellStyle name="normální 4 2 3 2 6" xfId="1050"/>
    <cellStyle name="normální 4 2 3 2 6 2" xfId="2010"/>
    <cellStyle name="normální 4 2 3 2 6 2 2" xfId="3934"/>
    <cellStyle name="normální 4 2 3 2 6 3" xfId="2974"/>
    <cellStyle name="normální 4 2 3 2 7" xfId="1210"/>
    <cellStyle name="normální 4 2 3 2 7 2" xfId="3134"/>
    <cellStyle name="normální 4 2 3 2 8" xfId="2173"/>
    <cellStyle name="normální 4 2 3 3" xfId="330"/>
    <cellStyle name="normální 4 2 3 3 2" xfId="1290"/>
    <cellStyle name="normální 4 2 3 3 2 2" xfId="3214"/>
    <cellStyle name="normální 4 2 3 3 3" xfId="2254"/>
    <cellStyle name="normální 4 2 3 4" xfId="490"/>
    <cellStyle name="normální 4 2 3 4 2" xfId="1450"/>
    <cellStyle name="normální 4 2 3 4 2 2" xfId="3374"/>
    <cellStyle name="normální 4 2 3 4 3" xfId="2414"/>
    <cellStyle name="normální 4 2 3 5" xfId="650"/>
    <cellStyle name="normální 4 2 3 5 2" xfId="1610"/>
    <cellStyle name="normální 4 2 3 5 2 2" xfId="3534"/>
    <cellStyle name="normální 4 2 3 5 3" xfId="2574"/>
    <cellStyle name="normální 4 2 3 6" xfId="810"/>
    <cellStyle name="normální 4 2 3 6 2" xfId="1770"/>
    <cellStyle name="normální 4 2 3 6 2 2" xfId="3694"/>
    <cellStyle name="normální 4 2 3 6 3" xfId="2734"/>
    <cellStyle name="normální 4 2 3 7" xfId="970"/>
    <cellStyle name="normální 4 2 3 7 2" xfId="1930"/>
    <cellStyle name="normální 4 2 3 7 2 2" xfId="3854"/>
    <cellStyle name="normální 4 2 3 7 3" xfId="2894"/>
    <cellStyle name="normální 4 2 3 8" xfId="1130"/>
    <cellStyle name="normální 4 2 3 8 2" xfId="3054"/>
    <cellStyle name="normální 4 2 3 9" xfId="2093"/>
    <cellStyle name="normální 4 2 4" xfId="208"/>
    <cellStyle name="normální 4 2 4 2" xfId="370"/>
    <cellStyle name="normální 4 2 4 2 2" xfId="1330"/>
    <cellStyle name="normální 4 2 4 2 2 2" xfId="3254"/>
    <cellStyle name="normální 4 2 4 2 3" xfId="2294"/>
    <cellStyle name="normální 4 2 4 3" xfId="530"/>
    <cellStyle name="normální 4 2 4 3 2" xfId="1490"/>
    <cellStyle name="normální 4 2 4 3 2 2" xfId="3414"/>
    <cellStyle name="normální 4 2 4 3 3" xfId="2454"/>
    <cellStyle name="normální 4 2 4 4" xfId="690"/>
    <cellStyle name="normální 4 2 4 4 2" xfId="1650"/>
    <cellStyle name="normální 4 2 4 4 2 2" xfId="3574"/>
    <cellStyle name="normální 4 2 4 4 3" xfId="2614"/>
    <cellStyle name="normální 4 2 4 5" xfId="850"/>
    <cellStyle name="normální 4 2 4 5 2" xfId="1810"/>
    <cellStyle name="normální 4 2 4 5 2 2" xfId="3734"/>
    <cellStyle name="normální 4 2 4 5 3" xfId="2774"/>
    <cellStyle name="normální 4 2 4 6" xfId="1010"/>
    <cellStyle name="normální 4 2 4 6 2" xfId="1970"/>
    <cellStyle name="normální 4 2 4 6 2 2" xfId="3894"/>
    <cellStyle name="normální 4 2 4 6 3" xfId="2934"/>
    <cellStyle name="normální 4 2 4 7" xfId="1170"/>
    <cellStyle name="normální 4 2 4 7 2" xfId="3094"/>
    <cellStyle name="normální 4 2 4 8" xfId="2133"/>
    <cellStyle name="normální 4 2 5" xfId="290"/>
    <cellStyle name="normální 4 2 5 2" xfId="1250"/>
    <cellStyle name="normální 4 2 5 2 2" xfId="3174"/>
    <cellStyle name="normální 4 2 5 3" xfId="2214"/>
    <cellStyle name="normální 4 2 6" xfId="450"/>
    <cellStyle name="normální 4 2 6 2" xfId="1410"/>
    <cellStyle name="normální 4 2 6 2 2" xfId="3334"/>
    <cellStyle name="normální 4 2 6 3" xfId="2374"/>
    <cellStyle name="normální 4 2 7" xfId="610"/>
    <cellStyle name="normální 4 2 7 2" xfId="1570"/>
    <cellStyle name="normální 4 2 7 2 2" xfId="3494"/>
    <cellStyle name="normální 4 2 7 3" xfId="2534"/>
    <cellStyle name="normální 4 2 8" xfId="770"/>
    <cellStyle name="normální 4 2 8 2" xfId="1730"/>
    <cellStyle name="normální 4 2 8 2 2" xfId="3654"/>
    <cellStyle name="normální 4 2 8 3" xfId="2694"/>
    <cellStyle name="normální 4 2 9" xfId="930"/>
    <cellStyle name="normální 4 2 9 2" xfId="1890"/>
    <cellStyle name="normální 4 2 9 2 2" xfId="3814"/>
    <cellStyle name="normální 4 2 9 3" xfId="2854"/>
    <cellStyle name="normální 4 3" xfId="87"/>
    <cellStyle name="normální 4 3 2" xfId="135"/>
    <cellStyle name="normální 4 4" xfId="88"/>
    <cellStyle name="normální 4 4 2" xfId="136"/>
    <cellStyle name="normální 4 5" xfId="89"/>
    <cellStyle name="normální 4 5 2" xfId="137"/>
    <cellStyle name="normální 4 6" xfId="140"/>
    <cellStyle name="normální 4 6 10" xfId="2074"/>
    <cellStyle name="normální 4 6 2" xfId="187"/>
    <cellStyle name="normální 4 6 2 2" xfId="271"/>
    <cellStyle name="normální 4 6 2 2 2" xfId="431"/>
    <cellStyle name="normální 4 6 2 2 2 2" xfId="1391"/>
    <cellStyle name="normální 4 6 2 2 2 2 2" xfId="3315"/>
    <cellStyle name="normální 4 6 2 2 2 3" xfId="2355"/>
    <cellStyle name="normální 4 6 2 2 3" xfId="591"/>
    <cellStyle name="normální 4 6 2 2 3 2" xfId="1551"/>
    <cellStyle name="normální 4 6 2 2 3 2 2" xfId="3475"/>
    <cellStyle name="normální 4 6 2 2 3 3" xfId="2515"/>
    <cellStyle name="normální 4 6 2 2 4" xfId="751"/>
    <cellStyle name="normální 4 6 2 2 4 2" xfId="1711"/>
    <cellStyle name="normální 4 6 2 2 4 2 2" xfId="3635"/>
    <cellStyle name="normální 4 6 2 2 4 3" xfId="2675"/>
    <cellStyle name="normální 4 6 2 2 5" xfId="911"/>
    <cellStyle name="normální 4 6 2 2 5 2" xfId="1871"/>
    <cellStyle name="normální 4 6 2 2 5 2 2" xfId="3795"/>
    <cellStyle name="normální 4 6 2 2 5 3" xfId="2835"/>
    <cellStyle name="normální 4 6 2 2 6" xfId="1071"/>
    <cellStyle name="normální 4 6 2 2 6 2" xfId="2031"/>
    <cellStyle name="normální 4 6 2 2 6 2 2" xfId="3955"/>
    <cellStyle name="normální 4 6 2 2 6 3" xfId="2995"/>
    <cellStyle name="normální 4 6 2 2 7" xfId="1231"/>
    <cellStyle name="normální 4 6 2 2 7 2" xfId="3155"/>
    <cellStyle name="normální 4 6 2 2 8" xfId="2194"/>
    <cellStyle name="normální 4 6 2 3" xfId="351"/>
    <cellStyle name="normální 4 6 2 3 2" xfId="1311"/>
    <cellStyle name="normální 4 6 2 3 2 2" xfId="3235"/>
    <cellStyle name="normální 4 6 2 3 3" xfId="2275"/>
    <cellStyle name="normální 4 6 2 4" xfId="511"/>
    <cellStyle name="normální 4 6 2 4 2" xfId="1471"/>
    <cellStyle name="normální 4 6 2 4 2 2" xfId="3395"/>
    <cellStyle name="normální 4 6 2 4 3" xfId="2435"/>
    <cellStyle name="normální 4 6 2 5" xfId="671"/>
    <cellStyle name="normální 4 6 2 5 2" xfId="1631"/>
    <cellStyle name="normální 4 6 2 5 2 2" xfId="3555"/>
    <cellStyle name="normální 4 6 2 5 3" xfId="2595"/>
    <cellStyle name="normální 4 6 2 6" xfId="831"/>
    <cellStyle name="normální 4 6 2 6 2" xfId="1791"/>
    <cellStyle name="normální 4 6 2 6 2 2" xfId="3715"/>
    <cellStyle name="normální 4 6 2 6 3" xfId="2755"/>
    <cellStyle name="normální 4 6 2 7" xfId="991"/>
    <cellStyle name="normální 4 6 2 7 2" xfId="1951"/>
    <cellStyle name="normální 4 6 2 7 2 2" xfId="3875"/>
    <cellStyle name="normální 4 6 2 7 3" xfId="2915"/>
    <cellStyle name="normální 4 6 2 8" xfId="1151"/>
    <cellStyle name="normální 4 6 2 8 2" xfId="3075"/>
    <cellStyle name="normální 4 6 2 9" xfId="2114"/>
    <cellStyle name="normální 4 6 3" xfId="229"/>
    <cellStyle name="normální 4 6 3 2" xfId="391"/>
    <cellStyle name="normální 4 6 3 2 2" xfId="1351"/>
    <cellStyle name="normální 4 6 3 2 2 2" xfId="3275"/>
    <cellStyle name="normální 4 6 3 2 3" xfId="2315"/>
    <cellStyle name="normální 4 6 3 3" xfId="551"/>
    <cellStyle name="normální 4 6 3 3 2" xfId="1511"/>
    <cellStyle name="normální 4 6 3 3 2 2" xfId="3435"/>
    <cellStyle name="normální 4 6 3 3 3" xfId="2475"/>
    <cellStyle name="normální 4 6 3 4" xfId="711"/>
    <cellStyle name="normální 4 6 3 4 2" xfId="1671"/>
    <cellStyle name="normální 4 6 3 4 2 2" xfId="3595"/>
    <cellStyle name="normální 4 6 3 4 3" xfId="2635"/>
    <cellStyle name="normální 4 6 3 5" xfId="871"/>
    <cellStyle name="normální 4 6 3 5 2" xfId="1831"/>
    <cellStyle name="normální 4 6 3 5 2 2" xfId="3755"/>
    <cellStyle name="normální 4 6 3 5 3" xfId="2795"/>
    <cellStyle name="normální 4 6 3 6" xfId="1031"/>
    <cellStyle name="normální 4 6 3 6 2" xfId="1991"/>
    <cellStyle name="normální 4 6 3 6 2 2" xfId="3915"/>
    <cellStyle name="normální 4 6 3 6 3" xfId="2955"/>
    <cellStyle name="normální 4 6 3 7" xfId="1191"/>
    <cellStyle name="normální 4 6 3 7 2" xfId="3115"/>
    <cellStyle name="normální 4 6 3 8" xfId="2154"/>
    <cellStyle name="normální 4 6 4" xfId="311"/>
    <cellStyle name="normální 4 6 4 2" xfId="1271"/>
    <cellStyle name="normální 4 6 4 2 2" xfId="3195"/>
    <cellStyle name="normální 4 6 4 3" xfId="2235"/>
    <cellStyle name="normální 4 6 5" xfId="471"/>
    <cellStyle name="normální 4 6 5 2" xfId="1431"/>
    <cellStyle name="normální 4 6 5 2 2" xfId="3355"/>
    <cellStyle name="normální 4 6 5 3" xfId="2395"/>
    <cellStyle name="normální 4 6 6" xfId="631"/>
    <cellStyle name="normální 4 6 6 2" xfId="1591"/>
    <cellStyle name="normální 4 6 6 2 2" xfId="3515"/>
    <cellStyle name="normální 4 6 6 3" xfId="2555"/>
    <cellStyle name="normální 4 6 7" xfId="791"/>
    <cellStyle name="normální 4 6 7 2" xfId="1751"/>
    <cellStyle name="normální 4 6 7 2 2" xfId="3675"/>
    <cellStyle name="normální 4 6 7 3" xfId="2715"/>
    <cellStyle name="normální 4 6 8" xfId="951"/>
    <cellStyle name="normální 4 6 8 2" xfId="1911"/>
    <cellStyle name="normální 4 6 8 2 2" xfId="3835"/>
    <cellStyle name="normální 4 6 8 3" xfId="2875"/>
    <cellStyle name="normální 4 6 9" xfId="1111"/>
    <cellStyle name="normální 4 6 9 2" xfId="3035"/>
    <cellStyle name="normální 4 7" xfId="167"/>
    <cellStyle name="normální 4 7 2" xfId="251"/>
    <cellStyle name="normální 4 7 2 2" xfId="411"/>
    <cellStyle name="normální 4 7 2 2 2" xfId="1371"/>
    <cellStyle name="normální 4 7 2 2 2 2" xfId="3295"/>
    <cellStyle name="normální 4 7 2 2 3" xfId="2335"/>
    <cellStyle name="normální 4 7 2 3" xfId="571"/>
    <cellStyle name="normální 4 7 2 3 2" xfId="1531"/>
    <cellStyle name="normální 4 7 2 3 2 2" xfId="3455"/>
    <cellStyle name="normální 4 7 2 3 3" xfId="2495"/>
    <cellStyle name="normální 4 7 2 4" xfId="731"/>
    <cellStyle name="normální 4 7 2 4 2" xfId="1691"/>
    <cellStyle name="normální 4 7 2 4 2 2" xfId="3615"/>
    <cellStyle name="normální 4 7 2 4 3" xfId="2655"/>
    <cellStyle name="normální 4 7 2 5" xfId="891"/>
    <cellStyle name="normální 4 7 2 5 2" xfId="1851"/>
    <cellStyle name="normální 4 7 2 5 2 2" xfId="3775"/>
    <cellStyle name="normální 4 7 2 5 3" xfId="2815"/>
    <cellStyle name="normální 4 7 2 6" xfId="1051"/>
    <cellStyle name="normální 4 7 2 6 2" xfId="2011"/>
    <cellStyle name="normální 4 7 2 6 2 2" xfId="3935"/>
    <cellStyle name="normální 4 7 2 6 3" xfId="2975"/>
    <cellStyle name="normální 4 7 2 7" xfId="1211"/>
    <cellStyle name="normální 4 7 2 7 2" xfId="3135"/>
    <cellStyle name="normální 4 7 2 8" xfId="2174"/>
    <cellStyle name="normální 4 7 3" xfId="331"/>
    <cellStyle name="normální 4 7 3 2" xfId="1291"/>
    <cellStyle name="normální 4 7 3 2 2" xfId="3215"/>
    <cellStyle name="normální 4 7 3 3" xfId="2255"/>
    <cellStyle name="normální 4 7 4" xfId="491"/>
    <cellStyle name="normální 4 7 4 2" xfId="1451"/>
    <cellStyle name="normální 4 7 4 2 2" xfId="3375"/>
    <cellStyle name="normální 4 7 4 3" xfId="2415"/>
    <cellStyle name="normální 4 7 5" xfId="651"/>
    <cellStyle name="normální 4 7 5 2" xfId="1611"/>
    <cellStyle name="normální 4 7 5 2 2" xfId="3535"/>
    <cellStyle name="normální 4 7 5 3" xfId="2575"/>
    <cellStyle name="normální 4 7 6" xfId="811"/>
    <cellStyle name="normální 4 7 6 2" xfId="1771"/>
    <cellStyle name="normální 4 7 6 2 2" xfId="3695"/>
    <cellStyle name="normální 4 7 6 3" xfId="2735"/>
    <cellStyle name="normální 4 7 7" xfId="971"/>
    <cellStyle name="normální 4 7 7 2" xfId="1931"/>
    <cellStyle name="normální 4 7 7 2 2" xfId="3855"/>
    <cellStyle name="normální 4 7 7 3" xfId="2895"/>
    <cellStyle name="normální 4 7 8" xfId="1131"/>
    <cellStyle name="normální 4 7 8 2" xfId="3055"/>
    <cellStyle name="normální 4 7 9" xfId="2094"/>
    <cellStyle name="normální 4 8" xfId="209"/>
    <cellStyle name="normální 4 8 2" xfId="371"/>
    <cellStyle name="normální 4 8 2 2" xfId="1331"/>
    <cellStyle name="normální 4 8 2 2 2" xfId="3255"/>
    <cellStyle name="normální 4 8 2 3" xfId="2295"/>
    <cellStyle name="normální 4 8 3" xfId="531"/>
    <cellStyle name="normální 4 8 3 2" xfId="1491"/>
    <cellStyle name="normální 4 8 3 2 2" xfId="3415"/>
    <cellStyle name="normální 4 8 3 3" xfId="2455"/>
    <cellStyle name="normální 4 8 4" xfId="691"/>
    <cellStyle name="normální 4 8 4 2" xfId="1651"/>
    <cellStyle name="normální 4 8 4 2 2" xfId="3575"/>
    <cellStyle name="normální 4 8 4 3" xfId="2615"/>
    <cellStyle name="normální 4 8 5" xfId="851"/>
    <cellStyle name="normální 4 8 5 2" xfId="1811"/>
    <cellStyle name="normální 4 8 5 2 2" xfId="3735"/>
    <cellStyle name="normální 4 8 5 3" xfId="2775"/>
    <cellStyle name="normální 4 8 6" xfId="1011"/>
    <cellStyle name="normální 4 8 6 2" xfId="1971"/>
    <cellStyle name="normální 4 8 6 2 2" xfId="3895"/>
    <cellStyle name="normální 4 8 6 3" xfId="2935"/>
    <cellStyle name="normální 4 8 7" xfId="1171"/>
    <cellStyle name="normální 4 8 7 2" xfId="3095"/>
    <cellStyle name="normální 4 8 8" xfId="2134"/>
    <cellStyle name="normální 4 9" xfId="291"/>
    <cellStyle name="normální 4 9 2" xfId="1251"/>
    <cellStyle name="normální 4 9 2 2" xfId="3175"/>
    <cellStyle name="normální 4 9 3" xfId="2215"/>
    <cellStyle name="normální 5" xfId="6"/>
    <cellStyle name="normální 5 10" xfId="1092"/>
    <cellStyle name="normální 5 10 2" xfId="3016"/>
    <cellStyle name="normální 5 11" xfId="2055"/>
    <cellStyle name="normální 5 2" xfId="141"/>
    <cellStyle name="normální 5 2 10" xfId="2075"/>
    <cellStyle name="Normální 5 2 11" xfId="3963"/>
    <cellStyle name="normální 5 2 2" xfId="188"/>
    <cellStyle name="normální 5 2 2 2" xfId="272"/>
    <cellStyle name="normální 5 2 2 2 2" xfId="432"/>
    <cellStyle name="normální 5 2 2 2 2 2" xfId="1392"/>
    <cellStyle name="normální 5 2 2 2 2 2 2" xfId="3316"/>
    <cellStyle name="normální 5 2 2 2 2 3" xfId="2356"/>
    <cellStyle name="normální 5 2 2 2 3" xfId="592"/>
    <cellStyle name="normální 5 2 2 2 3 2" xfId="1552"/>
    <cellStyle name="normální 5 2 2 2 3 2 2" xfId="3476"/>
    <cellStyle name="normální 5 2 2 2 3 3" xfId="2516"/>
    <cellStyle name="normální 5 2 2 2 4" xfId="752"/>
    <cellStyle name="normální 5 2 2 2 4 2" xfId="1712"/>
    <cellStyle name="normální 5 2 2 2 4 2 2" xfId="3636"/>
    <cellStyle name="normální 5 2 2 2 4 3" xfId="2676"/>
    <cellStyle name="normální 5 2 2 2 5" xfId="912"/>
    <cellStyle name="normální 5 2 2 2 5 2" xfId="1872"/>
    <cellStyle name="normální 5 2 2 2 5 2 2" xfId="3796"/>
    <cellStyle name="normální 5 2 2 2 5 3" xfId="2836"/>
    <cellStyle name="normální 5 2 2 2 6" xfId="1072"/>
    <cellStyle name="normální 5 2 2 2 6 2" xfId="2032"/>
    <cellStyle name="normální 5 2 2 2 6 2 2" xfId="3956"/>
    <cellStyle name="normální 5 2 2 2 6 3" xfId="2996"/>
    <cellStyle name="normální 5 2 2 2 7" xfId="1232"/>
    <cellStyle name="normální 5 2 2 2 7 2" xfId="3156"/>
    <cellStyle name="normální 5 2 2 2 8" xfId="2195"/>
    <cellStyle name="normální 5 2 2 3" xfId="352"/>
    <cellStyle name="normální 5 2 2 3 2" xfId="1312"/>
    <cellStyle name="normální 5 2 2 3 2 2" xfId="3236"/>
    <cellStyle name="normální 5 2 2 3 3" xfId="2276"/>
    <cellStyle name="normální 5 2 2 4" xfId="512"/>
    <cellStyle name="normální 5 2 2 4 2" xfId="1472"/>
    <cellStyle name="normální 5 2 2 4 2 2" xfId="3396"/>
    <cellStyle name="normální 5 2 2 4 3" xfId="2436"/>
    <cellStyle name="normální 5 2 2 5" xfId="672"/>
    <cellStyle name="normální 5 2 2 5 2" xfId="1632"/>
    <cellStyle name="normální 5 2 2 5 2 2" xfId="3556"/>
    <cellStyle name="normální 5 2 2 5 3" xfId="2596"/>
    <cellStyle name="normální 5 2 2 6" xfId="832"/>
    <cellStyle name="normální 5 2 2 6 2" xfId="1792"/>
    <cellStyle name="normální 5 2 2 6 2 2" xfId="3716"/>
    <cellStyle name="normální 5 2 2 6 3" xfId="2756"/>
    <cellStyle name="normální 5 2 2 7" xfId="992"/>
    <cellStyle name="normální 5 2 2 7 2" xfId="1952"/>
    <cellStyle name="normální 5 2 2 7 2 2" xfId="3876"/>
    <cellStyle name="normální 5 2 2 7 3" xfId="2916"/>
    <cellStyle name="normální 5 2 2 8" xfId="1152"/>
    <cellStyle name="normální 5 2 2 8 2" xfId="3076"/>
    <cellStyle name="normální 5 2 2 9" xfId="2115"/>
    <cellStyle name="normální 5 2 3" xfId="230"/>
    <cellStyle name="normální 5 2 3 2" xfId="392"/>
    <cellStyle name="normální 5 2 3 2 2" xfId="1352"/>
    <cellStyle name="normální 5 2 3 2 2 2" xfId="3276"/>
    <cellStyle name="normální 5 2 3 2 3" xfId="2316"/>
    <cellStyle name="normální 5 2 3 3" xfId="552"/>
    <cellStyle name="normální 5 2 3 3 2" xfId="1512"/>
    <cellStyle name="normální 5 2 3 3 2 2" xfId="3436"/>
    <cellStyle name="normální 5 2 3 3 3" xfId="2476"/>
    <cellStyle name="normální 5 2 3 4" xfId="712"/>
    <cellStyle name="normální 5 2 3 4 2" xfId="1672"/>
    <cellStyle name="normální 5 2 3 4 2 2" xfId="3596"/>
    <cellStyle name="normální 5 2 3 4 3" xfId="2636"/>
    <cellStyle name="normální 5 2 3 5" xfId="872"/>
    <cellStyle name="normální 5 2 3 5 2" xfId="1832"/>
    <cellStyle name="normální 5 2 3 5 2 2" xfId="3756"/>
    <cellStyle name="normální 5 2 3 5 3" xfId="2796"/>
    <cellStyle name="normální 5 2 3 6" xfId="1032"/>
    <cellStyle name="normální 5 2 3 6 2" xfId="1992"/>
    <cellStyle name="normální 5 2 3 6 2 2" xfId="3916"/>
    <cellStyle name="normální 5 2 3 6 3" xfId="2956"/>
    <cellStyle name="normální 5 2 3 7" xfId="1192"/>
    <cellStyle name="normální 5 2 3 7 2" xfId="3116"/>
    <cellStyle name="normální 5 2 3 8" xfId="2155"/>
    <cellStyle name="normální 5 2 4" xfId="312"/>
    <cellStyle name="normální 5 2 4 2" xfId="1272"/>
    <cellStyle name="normální 5 2 4 2 2" xfId="3196"/>
    <cellStyle name="normální 5 2 4 3" xfId="2236"/>
    <cellStyle name="normální 5 2 5" xfId="472"/>
    <cellStyle name="normální 5 2 5 2" xfId="1432"/>
    <cellStyle name="normální 5 2 5 2 2" xfId="3356"/>
    <cellStyle name="normální 5 2 5 3" xfId="2396"/>
    <cellStyle name="normální 5 2 6" xfId="632"/>
    <cellStyle name="normální 5 2 6 2" xfId="1592"/>
    <cellStyle name="normální 5 2 6 2 2" xfId="3516"/>
    <cellStyle name="normální 5 2 6 3" xfId="2556"/>
    <cellStyle name="normální 5 2 7" xfId="792"/>
    <cellStyle name="normální 5 2 7 2" xfId="1752"/>
    <cellStyle name="normální 5 2 7 2 2" xfId="3676"/>
    <cellStyle name="normální 5 2 7 3" xfId="2716"/>
    <cellStyle name="normální 5 2 8" xfId="952"/>
    <cellStyle name="normální 5 2 8 2" xfId="1912"/>
    <cellStyle name="normální 5 2 8 2 2" xfId="3836"/>
    <cellStyle name="normální 5 2 8 3" xfId="2876"/>
    <cellStyle name="normální 5 2 9" xfId="1112"/>
    <cellStyle name="normální 5 2 9 2" xfId="3036"/>
    <cellStyle name="normální 5 3" xfId="168"/>
    <cellStyle name="normální 5 3 2" xfId="252"/>
    <cellStyle name="normální 5 3 2 2" xfId="412"/>
    <cellStyle name="normální 5 3 2 2 2" xfId="1372"/>
    <cellStyle name="normální 5 3 2 2 2 2" xfId="3296"/>
    <cellStyle name="normální 5 3 2 2 3" xfId="2336"/>
    <cellStyle name="normální 5 3 2 3" xfId="572"/>
    <cellStyle name="normální 5 3 2 3 2" xfId="1532"/>
    <cellStyle name="normální 5 3 2 3 2 2" xfId="3456"/>
    <cellStyle name="normální 5 3 2 3 3" xfId="2496"/>
    <cellStyle name="normální 5 3 2 4" xfId="732"/>
    <cellStyle name="normální 5 3 2 4 2" xfId="1692"/>
    <cellStyle name="normální 5 3 2 4 2 2" xfId="3616"/>
    <cellStyle name="normální 5 3 2 4 3" xfId="2656"/>
    <cellStyle name="normální 5 3 2 5" xfId="892"/>
    <cellStyle name="normální 5 3 2 5 2" xfId="1852"/>
    <cellStyle name="normální 5 3 2 5 2 2" xfId="3776"/>
    <cellStyle name="normální 5 3 2 5 3" xfId="2816"/>
    <cellStyle name="normální 5 3 2 6" xfId="1052"/>
    <cellStyle name="normální 5 3 2 6 2" xfId="2012"/>
    <cellStyle name="normální 5 3 2 6 2 2" xfId="3936"/>
    <cellStyle name="normální 5 3 2 6 3" xfId="2976"/>
    <cellStyle name="normální 5 3 2 7" xfId="1212"/>
    <cellStyle name="normální 5 3 2 7 2" xfId="3136"/>
    <cellStyle name="normální 5 3 2 8" xfId="2175"/>
    <cellStyle name="normální 5 3 3" xfId="332"/>
    <cellStyle name="normální 5 3 3 2" xfId="1292"/>
    <cellStyle name="normální 5 3 3 2 2" xfId="3216"/>
    <cellStyle name="normální 5 3 3 3" xfId="2256"/>
    <cellStyle name="normální 5 3 4" xfId="492"/>
    <cellStyle name="normální 5 3 4 2" xfId="1452"/>
    <cellStyle name="normální 5 3 4 2 2" xfId="3376"/>
    <cellStyle name="normální 5 3 4 3" xfId="2416"/>
    <cellStyle name="normální 5 3 5" xfId="652"/>
    <cellStyle name="normální 5 3 5 2" xfId="1612"/>
    <cellStyle name="normální 5 3 5 2 2" xfId="3536"/>
    <cellStyle name="normální 5 3 5 3" xfId="2576"/>
    <cellStyle name="normální 5 3 6" xfId="812"/>
    <cellStyle name="normální 5 3 6 2" xfId="1772"/>
    <cellStyle name="normální 5 3 6 2 2" xfId="3696"/>
    <cellStyle name="normální 5 3 6 3" xfId="2736"/>
    <cellStyle name="normální 5 3 7" xfId="972"/>
    <cellStyle name="normální 5 3 7 2" xfId="1932"/>
    <cellStyle name="normální 5 3 7 2 2" xfId="3856"/>
    <cellStyle name="normální 5 3 7 3" xfId="2896"/>
    <cellStyle name="normální 5 3 8" xfId="1132"/>
    <cellStyle name="normální 5 3 8 2" xfId="3056"/>
    <cellStyle name="normální 5 3 9" xfId="2095"/>
    <cellStyle name="normální 5 4" xfId="210"/>
    <cellStyle name="normální 5 4 2" xfId="372"/>
    <cellStyle name="normální 5 4 2 2" xfId="1332"/>
    <cellStyle name="normální 5 4 2 2 2" xfId="3256"/>
    <cellStyle name="normální 5 4 2 3" xfId="2296"/>
    <cellStyle name="normální 5 4 3" xfId="532"/>
    <cellStyle name="normální 5 4 3 2" xfId="1492"/>
    <cellStyle name="normální 5 4 3 2 2" xfId="3416"/>
    <cellStyle name="normální 5 4 3 3" xfId="2456"/>
    <cellStyle name="normální 5 4 4" xfId="692"/>
    <cellStyle name="normální 5 4 4 2" xfId="1652"/>
    <cellStyle name="normální 5 4 4 2 2" xfId="3576"/>
    <cellStyle name="normální 5 4 4 3" xfId="2616"/>
    <cellStyle name="normální 5 4 5" xfId="852"/>
    <cellStyle name="normální 5 4 5 2" xfId="1812"/>
    <cellStyle name="normální 5 4 5 2 2" xfId="3736"/>
    <cellStyle name="normální 5 4 5 3" xfId="2776"/>
    <cellStyle name="normální 5 4 6" xfId="1012"/>
    <cellStyle name="normální 5 4 6 2" xfId="1972"/>
    <cellStyle name="normální 5 4 6 2 2" xfId="3896"/>
    <cellStyle name="normální 5 4 6 3" xfId="2936"/>
    <cellStyle name="normální 5 4 7" xfId="1172"/>
    <cellStyle name="normální 5 4 7 2" xfId="3096"/>
    <cellStyle name="normální 5 4 8" xfId="2135"/>
    <cellStyle name="normální 5 5" xfId="292"/>
    <cellStyle name="normální 5 5 2" xfId="1252"/>
    <cellStyle name="normální 5 5 2 2" xfId="3176"/>
    <cellStyle name="normální 5 5 3" xfId="2216"/>
    <cellStyle name="normální 5 6" xfId="452"/>
    <cellStyle name="normální 5 6 2" xfId="1412"/>
    <cellStyle name="normální 5 6 2 2" xfId="3336"/>
    <cellStyle name="normální 5 6 3" xfId="2376"/>
    <cellStyle name="normální 5 7" xfId="612"/>
    <cellStyle name="normální 5 7 2" xfId="1572"/>
    <cellStyle name="normální 5 7 2 2" xfId="3496"/>
    <cellStyle name="normální 5 7 3" xfId="2536"/>
    <cellStyle name="normální 5 8" xfId="772"/>
    <cellStyle name="normální 5 8 2" xfId="1732"/>
    <cellStyle name="normální 5 8 2 2" xfId="3656"/>
    <cellStyle name="normální 5 8 3" xfId="2696"/>
    <cellStyle name="normální 5 9" xfId="932"/>
    <cellStyle name="normální 5 9 2" xfId="1892"/>
    <cellStyle name="normální 5 9 2 2" xfId="3816"/>
    <cellStyle name="normální 5 9 3" xfId="2856"/>
    <cellStyle name="normální 6" xfId="108"/>
    <cellStyle name="Normální 6 2" xfId="3966"/>
    <cellStyle name="normální 7" xfId="95"/>
    <cellStyle name="normální 7 10" xfId="2057"/>
    <cellStyle name="normální 7 2" xfId="170"/>
    <cellStyle name="normální 7 2 2" xfId="254"/>
    <cellStyle name="normální 7 2 2 2" xfId="414"/>
    <cellStyle name="normální 7 2 2 2 2" xfId="1374"/>
    <cellStyle name="normální 7 2 2 2 2 2" xfId="3298"/>
    <cellStyle name="normální 7 2 2 2 3" xfId="2338"/>
    <cellStyle name="normální 7 2 2 3" xfId="574"/>
    <cellStyle name="normální 7 2 2 3 2" xfId="1534"/>
    <cellStyle name="normální 7 2 2 3 2 2" xfId="3458"/>
    <cellStyle name="normální 7 2 2 3 3" xfId="2498"/>
    <cellStyle name="normální 7 2 2 4" xfId="734"/>
    <cellStyle name="normální 7 2 2 4 2" xfId="1694"/>
    <cellStyle name="normální 7 2 2 4 2 2" xfId="3618"/>
    <cellStyle name="normální 7 2 2 4 3" xfId="2658"/>
    <cellStyle name="normální 7 2 2 5" xfId="894"/>
    <cellStyle name="normální 7 2 2 5 2" xfId="1854"/>
    <cellStyle name="normální 7 2 2 5 2 2" xfId="3778"/>
    <cellStyle name="normální 7 2 2 5 3" xfId="2818"/>
    <cellStyle name="normální 7 2 2 6" xfId="1054"/>
    <cellStyle name="normální 7 2 2 6 2" xfId="2014"/>
    <cellStyle name="normální 7 2 2 6 2 2" xfId="3938"/>
    <cellStyle name="normální 7 2 2 6 3" xfId="2978"/>
    <cellStyle name="normální 7 2 2 7" xfId="1214"/>
    <cellStyle name="normální 7 2 2 7 2" xfId="3138"/>
    <cellStyle name="normální 7 2 2 8" xfId="2177"/>
    <cellStyle name="normální 7 2 3" xfId="334"/>
    <cellStyle name="normální 7 2 3 2" xfId="1294"/>
    <cellStyle name="normální 7 2 3 2 2" xfId="3218"/>
    <cellStyle name="normální 7 2 3 3" xfId="2258"/>
    <cellStyle name="normální 7 2 4" xfId="494"/>
    <cellStyle name="normální 7 2 4 2" xfId="1454"/>
    <cellStyle name="normální 7 2 4 2 2" xfId="3378"/>
    <cellStyle name="normální 7 2 4 3" xfId="2418"/>
    <cellStyle name="normální 7 2 5" xfId="654"/>
    <cellStyle name="normální 7 2 5 2" xfId="1614"/>
    <cellStyle name="normální 7 2 5 2 2" xfId="3538"/>
    <cellStyle name="normální 7 2 5 3" xfId="2578"/>
    <cellStyle name="normální 7 2 6" xfId="814"/>
    <cellStyle name="normální 7 2 6 2" xfId="1774"/>
    <cellStyle name="normální 7 2 6 2 2" xfId="3698"/>
    <cellStyle name="normální 7 2 6 3" xfId="2738"/>
    <cellStyle name="normální 7 2 7" xfId="974"/>
    <cellStyle name="normální 7 2 7 2" xfId="1934"/>
    <cellStyle name="normální 7 2 7 2 2" xfId="3858"/>
    <cellStyle name="normální 7 2 7 3" xfId="2898"/>
    <cellStyle name="normální 7 2 8" xfId="1134"/>
    <cellStyle name="normální 7 2 8 2" xfId="3058"/>
    <cellStyle name="normální 7 2 9" xfId="2097"/>
    <cellStyle name="normální 7 3" xfId="212"/>
    <cellStyle name="normální 7 3 2" xfId="374"/>
    <cellStyle name="normální 7 3 2 2" xfId="1334"/>
    <cellStyle name="normální 7 3 2 2 2" xfId="3258"/>
    <cellStyle name="normální 7 3 2 3" xfId="2298"/>
    <cellStyle name="normální 7 3 3" xfId="534"/>
    <cellStyle name="normální 7 3 3 2" xfId="1494"/>
    <cellStyle name="normální 7 3 3 2 2" xfId="3418"/>
    <cellStyle name="normální 7 3 3 3" xfId="2458"/>
    <cellStyle name="normální 7 3 4" xfId="694"/>
    <cellStyle name="normální 7 3 4 2" xfId="1654"/>
    <cellStyle name="normální 7 3 4 2 2" xfId="3578"/>
    <cellStyle name="normální 7 3 4 3" xfId="2618"/>
    <cellStyle name="normální 7 3 5" xfId="854"/>
    <cellStyle name="normální 7 3 5 2" xfId="1814"/>
    <cellStyle name="normální 7 3 5 2 2" xfId="3738"/>
    <cellStyle name="normální 7 3 5 3" xfId="2778"/>
    <cellStyle name="normální 7 3 6" xfId="1014"/>
    <cellStyle name="normální 7 3 6 2" xfId="1974"/>
    <cellStyle name="normální 7 3 6 2 2" xfId="3898"/>
    <cellStyle name="normální 7 3 6 3" xfId="2938"/>
    <cellStyle name="normální 7 3 7" xfId="1174"/>
    <cellStyle name="normální 7 3 7 2" xfId="3098"/>
    <cellStyle name="normální 7 3 8" xfId="2137"/>
    <cellStyle name="normální 7 4" xfId="294"/>
    <cellStyle name="normální 7 4 2" xfId="1254"/>
    <cellStyle name="normální 7 4 2 2" xfId="3178"/>
    <cellStyle name="normální 7 4 3" xfId="2218"/>
    <cellStyle name="normální 7 5" xfId="454"/>
    <cellStyle name="normální 7 5 2" xfId="1414"/>
    <cellStyle name="normální 7 5 2 2" xfId="3338"/>
    <cellStyle name="normální 7 5 3" xfId="2378"/>
    <cellStyle name="normální 7 6" xfId="614"/>
    <cellStyle name="normální 7 6 2" xfId="1574"/>
    <cellStyle name="normální 7 6 2 2" xfId="3498"/>
    <cellStyle name="normální 7 6 3" xfId="2538"/>
    <cellStyle name="normální 7 7" xfId="774"/>
    <cellStyle name="normální 7 7 2" xfId="1734"/>
    <cellStyle name="normální 7 7 2 2" xfId="3658"/>
    <cellStyle name="normální 7 7 3" xfId="2698"/>
    <cellStyle name="normální 7 8" xfId="934"/>
    <cellStyle name="normální 7 8 2" xfId="1894"/>
    <cellStyle name="normální 7 8 2 2" xfId="3818"/>
    <cellStyle name="normální 7 8 3" xfId="2858"/>
    <cellStyle name="normální 7 9" xfId="1094"/>
    <cellStyle name="normální 7 9 2" xfId="3018"/>
    <cellStyle name="Normální 8" xfId="144"/>
    <cellStyle name="Normální 8 2" xfId="190"/>
    <cellStyle name="Normální 8 3" xfId="233"/>
    <cellStyle name="normální 9" xfId="143"/>
    <cellStyle name="normální_List1" xfId="2"/>
    <cellStyle name="Normální_List2_1" xfId="5"/>
    <cellStyle name="Normální_mco" xfId="4"/>
    <cellStyle name="normální_PubSLDBdefProp" xfId="3"/>
    <cellStyle name="Poznámka 2" xfId="94"/>
    <cellStyle name="Poznámka 2 10" xfId="1093"/>
    <cellStyle name="Poznámka 2 10 2" xfId="3017"/>
    <cellStyle name="Poznámka 2 11" xfId="2056"/>
    <cellStyle name="Poznámka 2 2" xfId="142"/>
    <cellStyle name="Poznámka 2 2 10" xfId="2076"/>
    <cellStyle name="Poznámka 2 2 2" xfId="189"/>
    <cellStyle name="Poznámka 2 2 2 2" xfId="273"/>
    <cellStyle name="Poznámka 2 2 2 2 2" xfId="433"/>
    <cellStyle name="Poznámka 2 2 2 2 2 2" xfId="1393"/>
    <cellStyle name="Poznámka 2 2 2 2 2 2 2" xfId="3317"/>
    <cellStyle name="Poznámka 2 2 2 2 2 3" xfId="2357"/>
    <cellStyle name="Poznámka 2 2 2 2 3" xfId="593"/>
    <cellStyle name="Poznámka 2 2 2 2 3 2" xfId="1553"/>
    <cellStyle name="Poznámka 2 2 2 2 3 2 2" xfId="3477"/>
    <cellStyle name="Poznámka 2 2 2 2 3 3" xfId="2517"/>
    <cellStyle name="Poznámka 2 2 2 2 4" xfId="753"/>
    <cellStyle name="Poznámka 2 2 2 2 4 2" xfId="1713"/>
    <cellStyle name="Poznámka 2 2 2 2 4 2 2" xfId="3637"/>
    <cellStyle name="Poznámka 2 2 2 2 4 3" xfId="2677"/>
    <cellStyle name="Poznámka 2 2 2 2 5" xfId="913"/>
    <cellStyle name="Poznámka 2 2 2 2 5 2" xfId="1873"/>
    <cellStyle name="Poznámka 2 2 2 2 5 2 2" xfId="3797"/>
    <cellStyle name="Poznámka 2 2 2 2 5 3" xfId="2837"/>
    <cellStyle name="Poznámka 2 2 2 2 6" xfId="1073"/>
    <cellStyle name="Poznámka 2 2 2 2 6 2" xfId="2033"/>
    <cellStyle name="Poznámka 2 2 2 2 6 2 2" xfId="3957"/>
    <cellStyle name="Poznámka 2 2 2 2 6 3" xfId="2997"/>
    <cellStyle name="Poznámka 2 2 2 2 7" xfId="1233"/>
    <cellStyle name="Poznámka 2 2 2 2 7 2" xfId="3157"/>
    <cellStyle name="Poznámka 2 2 2 2 8" xfId="2196"/>
    <cellStyle name="Poznámka 2 2 2 3" xfId="353"/>
    <cellStyle name="Poznámka 2 2 2 3 2" xfId="1313"/>
    <cellStyle name="Poznámka 2 2 2 3 2 2" xfId="3237"/>
    <cellStyle name="Poznámka 2 2 2 3 3" xfId="2277"/>
    <cellStyle name="Poznámka 2 2 2 4" xfId="513"/>
    <cellStyle name="Poznámka 2 2 2 4 2" xfId="1473"/>
    <cellStyle name="Poznámka 2 2 2 4 2 2" xfId="3397"/>
    <cellStyle name="Poznámka 2 2 2 4 3" xfId="2437"/>
    <cellStyle name="Poznámka 2 2 2 5" xfId="673"/>
    <cellStyle name="Poznámka 2 2 2 5 2" xfId="1633"/>
    <cellStyle name="Poznámka 2 2 2 5 2 2" xfId="3557"/>
    <cellStyle name="Poznámka 2 2 2 5 3" xfId="2597"/>
    <cellStyle name="Poznámka 2 2 2 6" xfId="833"/>
    <cellStyle name="Poznámka 2 2 2 6 2" xfId="1793"/>
    <cellStyle name="Poznámka 2 2 2 6 2 2" xfId="3717"/>
    <cellStyle name="Poznámka 2 2 2 6 3" xfId="2757"/>
    <cellStyle name="Poznámka 2 2 2 7" xfId="993"/>
    <cellStyle name="Poznámka 2 2 2 7 2" xfId="1953"/>
    <cellStyle name="Poznámka 2 2 2 7 2 2" xfId="3877"/>
    <cellStyle name="Poznámka 2 2 2 7 3" xfId="2917"/>
    <cellStyle name="Poznámka 2 2 2 8" xfId="1153"/>
    <cellStyle name="Poznámka 2 2 2 8 2" xfId="3077"/>
    <cellStyle name="Poznámka 2 2 2 9" xfId="2116"/>
    <cellStyle name="Poznámka 2 2 3" xfId="231"/>
    <cellStyle name="Poznámka 2 2 3 2" xfId="393"/>
    <cellStyle name="Poznámka 2 2 3 2 2" xfId="1353"/>
    <cellStyle name="Poznámka 2 2 3 2 2 2" xfId="3277"/>
    <cellStyle name="Poznámka 2 2 3 2 3" xfId="2317"/>
    <cellStyle name="Poznámka 2 2 3 3" xfId="553"/>
    <cellStyle name="Poznámka 2 2 3 3 2" xfId="1513"/>
    <cellStyle name="Poznámka 2 2 3 3 2 2" xfId="3437"/>
    <cellStyle name="Poznámka 2 2 3 3 3" xfId="2477"/>
    <cellStyle name="Poznámka 2 2 3 4" xfId="713"/>
    <cellStyle name="Poznámka 2 2 3 4 2" xfId="1673"/>
    <cellStyle name="Poznámka 2 2 3 4 2 2" xfId="3597"/>
    <cellStyle name="Poznámka 2 2 3 4 3" xfId="2637"/>
    <cellStyle name="Poznámka 2 2 3 5" xfId="873"/>
    <cellStyle name="Poznámka 2 2 3 5 2" xfId="1833"/>
    <cellStyle name="Poznámka 2 2 3 5 2 2" xfId="3757"/>
    <cellStyle name="Poznámka 2 2 3 5 3" xfId="2797"/>
    <cellStyle name="Poznámka 2 2 3 6" xfId="1033"/>
    <cellStyle name="Poznámka 2 2 3 6 2" xfId="1993"/>
    <cellStyle name="Poznámka 2 2 3 6 2 2" xfId="3917"/>
    <cellStyle name="Poznámka 2 2 3 6 3" xfId="2957"/>
    <cellStyle name="Poznámka 2 2 3 7" xfId="1193"/>
    <cellStyle name="Poznámka 2 2 3 7 2" xfId="3117"/>
    <cellStyle name="Poznámka 2 2 3 8" xfId="2156"/>
    <cellStyle name="Poznámka 2 2 4" xfId="313"/>
    <cellStyle name="Poznámka 2 2 4 2" xfId="1273"/>
    <cellStyle name="Poznámka 2 2 4 2 2" xfId="3197"/>
    <cellStyle name="Poznámka 2 2 4 3" xfId="2237"/>
    <cellStyle name="Poznámka 2 2 5" xfId="473"/>
    <cellStyle name="Poznámka 2 2 5 2" xfId="1433"/>
    <cellStyle name="Poznámka 2 2 5 2 2" xfId="3357"/>
    <cellStyle name="Poznámka 2 2 5 3" xfId="2397"/>
    <cellStyle name="Poznámka 2 2 6" xfId="633"/>
    <cellStyle name="Poznámka 2 2 6 2" xfId="1593"/>
    <cellStyle name="Poznámka 2 2 6 2 2" xfId="3517"/>
    <cellStyle name="Poznámka 2 2 6 3" xfId="2557"/>
    <cellStyle name="Poznámka 2 2 7" xfId="793"/>
    <cellStyle name="Poznámka 2 2 7 2" xfId="1753"/>
    <cellStyle name="Poznámka 2 2 7 2 2" xfId="3677"/>
    <cellStyle name="Poznámka 2 2 7 3" xfId="2717"/>
    <cellStyle name="Poznámka 2 2 8" xfId="953"/>
    <cellStyle name="Poznámka 2 2 8 2" xfId="1913"/>
    <cellStyle name="Poznámka 2 2 8 2 2" xfId="3837"/>
    <cellStyle name="Poznámka 2 2 8 3" xfId="2877"/>
    <cellStyle name="Poznámka 2 2 9" xfId="1113"/>
    <cellStyle name="Poznámka 2 2 9 2" xfId="3037"/>
    <cellStyle name="Poznámka 2 3" xfId="169"/>
    <cellStyle name="Poznámka 2 3 2" xfId="253"/>
    <cellStyle name="Poznámka 2 3 2 2" xfId="413"/>
    <cellStyle name="Poznámka 2 3 2 2 2" xfId="1373"/>
    <cellStyle name="Poznámka 2 3 2 2 2 2" xfId="3297"/>
    <cellStyle name="Poznámka 2 3 2 2 3" xfId="2337"/>
    <cellStyle name="Poznámka 2 3 2 3" xfId="573"/>
    <cellStyle name="Poznámka 2 3 2 3 2" xfId="1533"/>
    <cellStyle name="Poznámka 2 3 2 3 2 2" xfId="3457"/>
    <cellStyle name="Poznámka 2 3 2 3 3" xfId="2497"/>
    <cellStyle name="Poznámka 2 3 2 4" xfId="733"/>
    <cellStyle name="Poznámka 2 3 2 4 2" xfId="1693"/>
    <cellStyle name="Poznámka 2 3 2 4 2 2" xfId="3617"/>
    <cellStyle name="Poznámka 2 3 2 4 3" xfId="2657"/>
    <cellStyle name="Poznámka 2 3 2 5" xfId="893"/>
    <cellStyle name="Poznámka 2 3 2 5 2" xfId="1853"/>
    <cellStyle name="Poznámka 2 3 2 5 2 2" xfId="3777"/>
    <cellStyle name="Poznámka 2 3 2 5 3" xfId="2817"/>
    <cellStyle name="Poznámka 2 3 2 6" xfId="1053"/>
    <cellStyle name="Poznámka 2 3 2 6 2" xfId="2013"/>
    <cellStyle name="Poznámka 2 3 2 6 2 2" xfId="3937"/>
    <cellStyle name="Poznámka 2 3 2 6 3" xfId="2977"/>
    <cellStyle name="Poznámka 2 3 2 7" xfId="1213"/>
    <cellStyle name="Poznámka 2 3 2 7 2" xfId="3137"/>
    <cellStyle name="Poznámka 2 3 2 8" xfId="2176"/>
    <cellStyle name="Poznámka 2 3 3" xfId="333"/>
    <cellStyle name="Poznámka 2 3 3 2" xfId="1293"/>
    <cellStyle name="Poznámka 2 3 3 2 2" xfId="3217"/>
    <cellStyle name="Poznámka 2 3 3 3" xfId="2257"/>
    <cellStyle name="Poznámka 2 3 4" xfId="493"/>
    <cellStyle name="Poznámka 2 3 4 2" xfId="1453"/>
    <cellStyle name="Poznámka 2 3 4 2 2" xfId="3377"/>
    <cellStyle name="Poznámka 2 3 4 3" xfId="2417"/>
    <cellStyle name="Poznámka 2 3 5" xfId="653"/>
    <cellStyle name="Poznámka 2 3 5 2" xfId="1613"/>
    <cellStyle name="Poznámka 2 3 5 2 2" xfId="3537"/>
    <cellStyle name="Poznámka 2 3 5 3" xfId="2577"/>
    <cellStyle name="Poznámka 2 3 6" xfId="813"/>
    <cellStyle name="Poznámka 2 3 6 2" xfId="1773"/>
    <cellStyle name="Poznámka 2 3 6 2 2" xfId="3697"/>
    <cellStyle name="Poznámka 2 3 6 3" xfId="2737"/>
    <cellStyle name="Poznámka 2 3 7" xfId="973"/>
    <cellStyle name="Poznámka 2 3 7 2" xfId="1933"/>
    <cellStyle name="Poznámka 2 3 7 2 2" xfId="3857"/>
    <cellStyle name="Poznámka 2 3 7 3" xfId="2897"/>
    <cellStyle name="Poznámka 2 3 8" xfId="1133"/>
    <cellStyle name="Poznámka 2 3 8 2" xfId="3057"/>
    <cellStyle name="Poznámka 2 3 9" xfId="2096"/>
    <cellStyle name="Poznámka 2 4" xfId="211"/>
    <cellStyle name="Poznámka 2 4 2" xfId="373"/>
    <cellStyle name="Poznámka 2 4 2 2" xfId="1333"/>
    <cellStyle name="Poznámka 2 4 2 2 2" xfId="3257"/>
    <cellStyle name="Poznámka 2 4 2 3" xfId="2297"/>
    <cellStyle name="Poznámka 2 4 3" xfId="533"/>
    <cellStyle name="Poznámka 2 4 3 2" xfId="1493"/>
    <cellStyle name="Poznámka 2 4 3 2 2" xfId="3417"/>
    <cellStyle name="Poznámka 2 4 3 3" xfId="2457"/>
    <cellStyle name="Poznámka 2 4 4" xfId="693"/>
    <cellStyle name="Poznámka 2 4 4 2" xfId="1653"/>
    <cellStyle name="Poznámka 2 4 4 2 2" xfId="3577"/>
    <cellStyle name="Poznámka 2 4 4 3" xfId="2617"/>
    <cellStyle name="Poznámka 2 4 5" xfId="853"/>
    <cellStyle name="Poznámka 2 4 5 2" xfId="1813"/>
    <cellStyle name="Poznámka 2 4 5 2 2" xfId="3737"/>
    <cellStyle name="Poznámka 2 4 5 3" xfId="2777"/>
    <cellStyle name="Poznámka 2 4 6" xfId="1013"/>
    <cellStyle name="Poznámka 2 4 6 2" xfId="1973"/>
    <cellStyle name="Poznámka 2 4 6 2 2" xfId="3897"/>
    <cellStyle name="Poznámka 2 4 6 3" xfId="2937"/>
    <cellStyle name="Poznámka 2 4 7" xfId="1173"/>
    <cellStyle name="Poznámka 2 4 7 2" xfId="3097"/>
    <cellStyle name="Poznámka 2 4 8" xfId="2136"/>
    <cellStyle name="Poznámka 2 5" xfId="293"/>
    <cellStyle name="Poznámka 2 5 2" xfId="1253"/>
    <cellStyle name="Poznámka 2 5 2 2" xfId="3177"/>
    <cellStyle name="Poznámka 2 5 3" xfId="2217"/>
    <cellStyle name="Poznámka 2 6" xfId="453"/>
    <cellStyle name="Poznámka 2 6 2" xfId="1413"/>
    <cellStyle name="Poznámka 2 6 2 2" xfId="3337"/>
    <cellStyle name="Poznámka 2 6 3" xfId="2377"/>
    <cellStyle name="Poznámka 2 7" xfId="613"/>
    <cellStyle name="Poznámka 2 7 2" xfId="1573"/>
    <cellStyle name="Poznámka 2 7 2 2" xfId="3497"/>
    <cellStyle name="Poznámka 2 7 3" xfId="2537"/>
    <cellStyle name="Poznámka 2 8" xfId="773"/>
    <cellStyle name="Poznámka 2 8 2" xfId="1733"/>
    <cellStyle name="Poznámka 2 8 2 2" xfId="3657"/>
    <cellStyle name="Poznámka 2 8 3" xfId="2697"/>
    <cellStyle name="Poznámka 2 9" xfId="933"/>
    <cellStyle name="Poznámka 2 9 2" xfId="1893"/>
    <cellStyle name="Poznámka 2 9 2 2" xfId="3817"/>
    <cellStyle name="Poznámka 2 9 3" xfId="2857"/>
    <cellStyle name="procent 2" xfId="139"/>
    <cellStyle name="Procenta 2" xfId="166"/>
    <cellStyle name="Procenta 3" xfId="3962"/>
    <cellStyle name="Procenta 4" xfId="9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0" builtinId="53" customBuiltin="1"/>
    <cellStyle name="Zvýraznění 1" xfId="22" builtinId="29" customBuiltin="1"/>
    <cellStyle name="Zvýraznění 2" xfId="26" builtinId="33" customBuiltin="1"/>
    <cellStyle name="Zvýraznění 3" xfId="30" builtinId="37" customBuiltin="1"/>
    <cellStyle name="Zvýraznění 4" xfId="34" builtinId="41" customBuiltin="1"/>
    <cellStyle name="Zvýraznění 5" xfId="38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95400" y="1804987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1295400" y="18049875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295400" y="133350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1295400" y="133350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1295400" y="171069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1295400" y="171069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1295400" y="171069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1295400</xdr:colOff>
      <xdr:row>49</xdr:row>
      <xdr:rowOff>0</xdr:rowOff>
    </xdr:from>
    <xdr:to>
      <xdr:col>2</xdr:col>
      <xdr:colOff>1428750</xdr:colOff>
      <xdr:row>49</xdr:row>
      <xdr:rowOff>0</xdr:rowOff>
    </xdr:to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1295400" y="171069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1)</a:t>
          </a:r>
        </a:p>
      </xdr:txBody>
    </xdr:sp>
    <xdr:clientData/>
  </xdr:twoCellAnchor>
  <xdr:twoCellAnchor>
    <xdr:from>
      <xdr:col>2</xdr:col>
      <xdr:colOff>1400175</xdr:colOff>
      <xdr:row>2</xdr:row>
      <xdr:rowOff>95250</xdr:rowOff>
    </xdr:from>
    <xdr:to>
      <xdr:col>2</xdr:col>
      <xdr:colOff>2390775</xdr:colOff>
      <xdr:row>2</xdr:row>
      <xdr:rowOff>95250</xdr:rowOff>
    </xdr:to>
    <xdr:cxnSp macro="">
      <xdr:nvCxnSpPr>
        <xdr:cNvPr id="3" name="Přímá spojnice se šipkou 2"/>
        <xdr:cNvCxnSpPr/>
      </xdr:nvCxnSpPr>
      <xdr:spPr>
        <a:xfrm>
          <a:off x="1847850" y="523875"/>
          <a:ext cx="990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9"/>
  <sheetViews>
    <sheetView tabSelected="1" zoomScaleNormal="100" workbookViewId="0">
      <pane xSplit="3" ySplit="4" topLeftCell="D121" activePane="bottomRight" state="frozen"/>
      <selection pane="topRight" activeCell="C1" sqref="C1"/>
      <selection pane="bottomLeft" activeCell="A4" sqref="A4"/>
      <selection pane="bottomRight"/>
    </sheetView>
  </sheetViews>
  <sheetFormatPr defaultColWidth="33.5546875" defaultRowHeight="21" customHeight="1" x14ac:dyDescent="0.2"/>
  <cols>
    <col min="1" max="1" width="5.33203125" style="5" bestFit="1" customWidth="1"/>
    <col min="2" max="2" width="7.33203125" style="5" customWidth="1"/>
    <col min="3" max="3" width="36.5546875" style="5" customWidth="1"/>
    <col min="4" max="4" width="10.33203125" style="9" customWidth="1"/>
    <col min="5" max="19" width="9" style="9" customWidth="1"/>
    <col min="20" max="20" width="9.88671875" style="9" customWidth="1"/>
    <col min="21" max="35" width="9" style="9" customWidth="1"/>
    <col min="36" max="36" width="10.109375" style="10" customWidth="1"/>
    <col min="37" max="38" width="9" style="9" customWidth="1"/>
    <col min="39" max="39" width="10" style="9" customWidth="1"/>
    <col min="40" max="61" width="9" style="9" customWidth="1"/>
    <col min="62" max="16384" width="33.5546875" style="5"/>
  </cols>
  <sheetData>
    <row r="1" spans="1:61" s="1" customFormat="1" ht="18" customHeight="1" x14ac:dyDescent="0.25">
      <c r="A1" s="19" t="s">
        <v>89</v>
      </c>
      <c r="D1" s="103" t="s">
        <v>91</v>
      </c>
      <c r="E1" s="20"/>
      <c r="F1" s="20"/>
      <c r="G1" s="20"/>
      <c r="H1" s="20"/>
      <c r="I1" s="20"/>
      <c r="J1" s="20"/>
      <c r="K1" s="20"/>
      <c r="L1" s="20"/>
      <c r="M1" s="20"/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19"/>
      <c r="Z1" s="19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4"/>
      <c r="AS1" s="20"/>
      <c r="AT1" s="20"/>
      <c r="AU1" s="19"/>
      <c r="AV1" s="19"/>
      <c r="AW1" s="19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1" s="2" customFormat="1" ht="15.75" customHeight="1" thickBot="1" x14ac:dyDescent="0.3">
      <c r="A2" s="3" t="s">
        <v>90</v>
      </c>
      <c r="D2" s="104" t="s">
        <v>92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9"/>
      <c r="BI2" s="69"/>
    </row>
    <row r="3" spans="1:61" s="2" customFormat="1" ht="15.75" customHeight="1" thickBot="1" x14ac:dyDescent="0.3">
      <c r="A3" s="130" t="s">
        <v>72</v>
      </c>
      <c r="B3" s="101"/>
      <c r="C3" s="102" t="s">
        <v>71</v>
      </c>
      <c r="D3" s="76">
        <v>554782</v>
      </c>
      <c r="E3" s="74">
        <v>500054</v>
      </c>
      <c r="F3" s="74">
        <v>500089</v>
      </c>
      <c r="G3" s="74">
        <v>500097</v>
      </c>
      <c r="H3" s="74">
        <v>500119</v>
      </c>
      <c r="I3" s="74">
        <v>547042</v>
      </c>
      <c r="J3" s="74">
        <v>500143</v>
      </c>
      <c r="K3" s="74">
        <v>539678</v>
      </c>
      <c r="L3" s="74">
        <v>500178</v>
      </c>
      <c r="M3" s="74">
        <v>547140</v>
      </c>
      <c r="N3" s="74">
        <v>547158</v>
      </c>
      <c r="O3" s="74">
        <v>539589</v>
      </c>
      <c r="P3" s="74">
        <v>547271</v>
      </c>
      <c r="Q3" s="74">
        <v>500186</v>
      </c>
      <c r="R3" s="74">
        <v>547328</v>
      </c>
      <c r="S3" s="74">
        <v>500208</v>
      </c>
      <c r="T3" s="74">
        <v>538124</v>
      </c>
      <c r="U3" s="74">
        <v>547298</v>
      </c>
      <c r="V3" s="74">
        <v>547301</v>
      </c>
      <c r="W3" s="74">
        <v>500216</v>
      </c>
      <c r="X3" s="74">
        <v>500224</v>
      </c>
      <c r="Y3" s="74">
        <v>547034</v>
      </c>
      <c r="Z3" s="74">
        <v>538400</v>
      </c>
      <c r="AA3" s="74">
        <v>539724</v>
      </c>
      <c r="AB3" s="74">
        <v>539791</v>
      </c>
      <c r="AC3" s="74">
        <v>547107</v>
      </c>
      <c r="AD3" s="74">
        <v>547051</v>
      </c>
      <c r="AE3" s="74">
        <v>539694</v>
      </c>
      <c r="AF3" s="74">
        <v>539635</v>
      </c>
      <c r="AG3" s="74">
        <v>547361</v>
      </c>
      <c r="AH3" s="74">
        <v>538175</v>
      </c>
      <c r="AI3" s="74">
        <v>547387</v>
      </c>
      <c r="AJ3" s="74">
        <v>547379</v>
      </c>
      <c r="AK3" s="74">
        <v>538205</v>
      </c>
      <c r="AL3" s="74">
        <v>547395</v>
      </c>
      <c r="AM3" s="74">
        <v>547409</v>
      </c>
      <c r="AN3" s="74">
        <v>539601</v>
      </c>
      <c r="AO3" s="74">
        <v>539449</v>
      </c>
      <c r="AP3" s="74">
        <v>539465</v>
      </c>
      <c r="AQ3" s="74">
        <v>547115</v>
      </c>
      <c r="AR3" s="74">
        <v>539864</v>
      </c>
      <c r="AS3" s="74">
        <v>547174</v>
      </c>
      <c r="AT3" s="74">
        <v>539899</v>
      </c>
      <c r="AU3" s="74">
        <v>547417</v>
      </c>
      <c r="AV3" s="74">
        <v>547310</v>
      </c>
      <c r="AW3" s="74">
        <v>547344</v>
      </c>
      <c r="AX3" s="74">
        <v>538736</v>
      </c>
      <c r="AY3" s="74">
        <v>539007</v>
      </c>
      <c r="AZ3" s="74">
        <v>538213</v>
      </c>
      <c r="BA3" s="74">
        <v>538949</v>
      </c>
      <c r="BB3" s="74">
        <v>538060</v>
      </c>
      <c r="BC3" s="74">
        <v>538302</v>
      </c>
      <c r="BD3" s="74">
        <v>538353</v>
      </c>
      <c r="BE3" s="74">
        <v>538931</v>
      </c>
      <c r="BF3" s="74">
        <v>538078</v>
      </c>
      <c r="BG3" s="74">
        <v>538361</v>
      </c>
      <c r="BH3" s="73">
        <v>538388</v>
      </c>
      <c r="BI3" s="72">
        <v>538531</v>
      </c>
    </row>
    <row r="4" spans="1:61" ht="42.75" customHeight="1" thickBot="1" x14ac:dyDescent="0.35">
      <c r="A4" s="131"/>
      <c r="B4" s="135" t="s">
        <v>60</v>
      </c>
      <c r="C4" s="136"/>
      <c r="D4" s="6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5" t="s">
        <v>5</v>
      </c>
      <c r="J4" s="24" t="s">
        <v>6</v>
      </c>
      <c r="K4" s="25" t="s">
        <v>7</v>
      </c>
      <c r="L4" s="24" t="s">
        <v>8</v>
      </c>
      <c r="M4" s="25" t="s">
        <v>9</v>
      </c>
      <c r="N4" s="25" t="s">
        <v>10</v>
      </c>
      <c r="O4" s="25" t="s">
        <v>11</v>
      </c>
      <c r="P4" s="25" t="s">
        <v>12</v>
      </c>
      <c r="Q4" s="24" t="s">
        <v>13</v>
      </c>
      <c r="R4" s="25" t="s">
        <v>14</v>
      </c>
      <c r="S4" s="24" t="s">
        <v>15</v>
      </c>
      <c r="T4" s="25" t="s">
        <v>16</v>
      </c>
      <c r="U4" s="25" t="s">
        <v>17</v>
      </c>
      <c r="V4" s="25" t="s">
        <v>18</v>
      </c>
      <c r="W4" s="24" t="s">
        <v>19</v>
      </c>
      <c r="X4" s="24" t="s">
        <v>20</v>
      </c>
      <c r="Y4" s="24" t="s">
        <v>21</v>
      </c>
      <c r="Z4" s="25" t="s">
        <v>22</v>
      </c>
      <c r="AA4" s="25" t="s">
        <v>23</v>
      </c>
      <c r="AB4" s="25" t="s">
        <v>24</v>
      </c>
      <c r="AC4" s="24" t="s">
        <v>25</v>
      </c>
      <c r="AD4" s="25" t="s">
        <v>26</v>
      </c>
      <c r="AE4" s="24" t="s">
        <v>27</v>
      </c>
      <c r="AF4" s="25" t="s">
        <v>28</v>
      </c>
      <c r="AG4" s="24" t="s">
        <v>29</v>
      </c>
      <c r="AH4" s="25" t="s">
        <v>30</v>
      </c>
      <c r="AI4" s="24" t="s">
        <v>31</v>
      </c>
      <c r="AJ4" s="25" t="s">
        <v>32</v>
      </c>
      <c r="AK4" s="25" t="s">
        <v>33</v>
      </c>
      <c r="AL4" s="25" t="s">
        <v>34</v>
      </c>
      <c r="AM4" s="25" t="s">
        <v>35</v>
      </c>
      <c r="AN4" s="24" t="s">
        <v>36</v>
      </c>
      <c r="AO4" s="26" t="s">
        <v>37</v>
      </c>
      <c r="AP4" s="25" t="s">
        <v>38</v>
      </c>
      <c r="AQ4" s="25" t="s">
        <v>39</v>
      </c>
      <c r="AR4" s="25" t="s">
        <v>40</v>
      </c>
      <c r="AS4" s="24" t="s">
        <v>41</v>
      </c>
      <c r="AT4" s="25" t="s">
        <v>42</v>
      </c>
      <c r="AU4" s="24" t="s">
        <v>43</v>
      </c>
      <c r="AV4" s="25" t="s">
        <v>44</v>
      </c>
      <c r="AW4" s="24" t="s">
        <v>45</v>
      </c>
      <c r="AX4" s="25" t="s">
        <v>46</v>
      </c>
      <c r="AY4" s="25" t="s">
        <v>47</v>
      </c>
      <c r="AZ4" s="24" t="s">
        <v>48</v>
      </c>
      <c r="BA4" s="24" t="s">
        <v>49</v>
      </c>
      <c r="BB4" s="25" t="s">
        <v>50</v>
      </c>
      <c r="BC4" s="25" t="s">
        <v>51</v>
      </c>
      <c r="BD4" s="25" t="s">
        <v>52</v>
      </c>
      <c r="BE4" s="24" t="s">
        <v>53</v>
      </c>
      <c r="BF4" s="25" t="s">
        <v>54</v>
      </c>
      <c r="BG4" s="25" t="s">
        <v>55</v>
      </c>
      <c r="BH4" s="25" t="s">
        <v>56</v>
      </c>
      <c r="BI4" s="27" t="s">
        <v>57</v>
      </c>
    </row>
    <row r="5" spans="1:61" ht="24.75" customHeight="1" x14ac:dyDescent="0.2">
      <c r="A5" s="91">
        <v>1999</v>
      </c>
      <c r="B5" s="128" t="s">
        <v>68</v>
      </c>
      <c r="C5" s="129"/>
      <c r="D5" s="52">
        <v>3637</v>
      </c>
      <c r="E5" s="29">
        <v>110</v>
      </c>
      <c r="F5" s="29">
        <v>50</v>
      </c>
      <c r="G5" s="29">
        <v>63</v>
      </c>
      <c r="H5" s="29">
        <v>70</v>
      </c>
      <c r="I5" s="29">
        <v>149</v>
      </c>
      <c r="J5" s="29">
        <v>344</v>
      </c>
      <c r="K5" s="29">
        <v>16</v>
      </c>
      <c r="L5" s="29">
        <v>180</v>
      </c>
      <c r="M5" s="29">
        <v>1</v>
      </c>
      <c r="N5" s="29">
        <v>30</v>
      </c>
      <c r="O5" s="31">
        <v>3</v>
      </c>
      <c r="P5" s="29">
        <v>7</v>
      </c>
      <c r="Q5" s="29">
        <v>30</v>
      </c>
      <c r="R5" s="29">
        <v>2</v>
      </c>
      <c r="S5" s="29">
        <v>801</v>
      </c>
      <c r="T5" s="29">
        <v>4</v>
      </c>
      <c r="U5" s="29">
        <v>7</v>
      </c>
      <c r="V5" s="29">
        <v>25</v>
      </c>
      <c r="W5" s="29">
        <v>19</v>
      </c>
      <c r="X5" s="29">
        <v>411</v>
      </c>
      <c r="Y5" s="29">
        <v>13</v>
      </c>
      <c r="Z5" s="29">
        <v>2</v>
      </c>
      <c r="AA5" s="29">
        <v>14</v>
      </c>
      <c r="AB5" s="29">
        <v>8</v>
      </c>
      <c r="AC5" s="29">
        <v>15</v>
      </c>
      <c r="AD5" s="29">
        <v>45</v>
      </c>
      <c r="AE5" s="29">
        <v>486</v>
      </c>
      <c r="AF5" s="29">
        <v>28</v>
      </c>
      <c r="AG5" s="29">
        <v>81</v>
      </c>
      <c r="AH5" s="29">
        <v>7</v>
      </c>
      <c r="AI5" s="29">
        <v>89</v>
      </c>
      <c r="AJ5" s="29">
        <v>1</v>
      </c>
      <c r="AK5" s="29">
        <v>10</v>
      </c>
      <c r="AL5" s="31">
        <v>7</v>
      </c>
      <c r="AM5" s="29">
        <v>9</v>
      </c>
      <c r="AN5" s="29">
        <v>68</v>
      </c>
      <c r="AO5" s="29">
        <v>16</v>
      </c>
      <c r="AP5" s="29" t="s">
        <v>58</v>
      </c>
      <c r="AQ5" s="29">
        <v>13</v>
      </c>
      <c r="AR5" s="29">
        <v>13</v>
      </c>
      <c r="AS5" s="29">
        <v>14</v>
      </c>
      <c r="AT5" s="29">
        <v>6</v>
      </c>
      <c r="AU5" s="29">
        <v>27</v>
      </c>
      <c r="AV5" s="29">
        <v>17</v>
      </c>
      <c r="AW5" s="29">
        <v>25</v>
      </c>
      <c r="AX5" s="29">
        <v>2</v>
      </c>
      <c r="AY5" s="29">
        <v>9</v>
      </c>
      <c r="AZ5" s="29">
        <v>29</v>
      </c>
      <c r="BA5" s="29">
        <v>158</v>
      </c>
      <c r="BB5" s="29">
        <v>1</v>
      </c>
      <c r="BC5" s="29">
        <v>21</v>
      </c>
      <c r="BD5" s="29">
        <v>17</v>
      </c>
      <c r="BE5" s="29">
        <v>13</v>
      </c>
      <c r="BF5" s="29">
        <v>9</v>
      </c>
      <c r="BG5" s="29">
        <v>40</v>
      </c>
      <c r="BH5" s="29" t="s">
        <v>58</v>
      </c>
      <c r="BI5" s="30">
        <v>2</v>
      </c>
    </row>
    <row r="6" spans="1:61" ht="21" customHeight="1" x14ac:dyDescent="0.2">
      <c r="A6" s="92">
        <v>1999</v>
      </c>
      <c r="B6" s="71" t="s">
        <v>61</v>
      </c>
      <c r="C6" s="15" t="s">
        <v>66</v>
      </c>
      <c r="D6" s="53">
        <v>2613</v>
      </c>
      <c r="E6" s="31">
        <v>110</v>
      </c>
      <c r="F6" s="31">
        <v>48</v>
      </c>
      <c r="G6" s="31">
        <v>48</v>
      </c>
      <c r="H6" s="31">
        <v>23</v>
      </c>
      <c r="I6" s="31">
        <v>134</v>
      </c>
      <c r="J6" s="31">
        <v>330</v>
      </c>
      <c r="K6" s="31" t="s">
        <v>58</v>
      </c>
      <c r="L6" s="31">
        <v>114</v>
      </c>
      <c r="M6" s="31" t="s">
        <v>58</v>
      </c>
      <c r="N6" s="31" t="s">
        <v>58</v>
      </c>
      <c r="O6" s="31" t="s">
        <v>58</v>
      </c>
      <c r="P6" s="31" t="s">
        <v>58</v>
      </c>
      <c r="Q6" s="31">
        <v>30</v>
      </c>
      <c r="R6" s="29" t="s">
        <v>58</v>
      </c>
      <c r="S6" s="31">
        <v>766</v>
      </c>
      <c r="T6" s="29" t="s">
        <v>58</v>
      </c>
      <c r="U6" s="31">
        <v>1</v>
      </c>
      <c r="V6" s="31" t="s">
        <v>58</v>
      </c>
      <c r="W6" s="31">
        <v>12</v>
      </c>
      <c r="X6" s="31">
        <v>391</v>
      </c>
      <c r="Y6" s="29" t="s">
        <v>58</v>
      </c>
      <c r="Z6" s="29" t="s">
        <v>58</v>
      </c>
      <c r="AA6" s="29" t="s">
        <v>58</v>
      </c>
      <c r="AB6" s="29" t="s">
        <v>58</v>
      </c>
      <c r="AC6" s="31" t="s">
        <v>58</v>
      </c>
      <c r="AD6" s="31" t="s">
        <v>58</v>
      </c>
      <c r="AE6" s="31">
        <v>457</v>
      </c>
      <c r="AF6" s="31" t="s">
        <v>58</v>
      </c>
      <c r="AG6" s="31">
        <v>36</v>
      </c>
      <c r="AH6" s="31" t="s">
        <v>58</v>
      </c>
      <c r="AI6" s="31" t="s">
        <v>58</v>
      </c>
      <c r="AJ6" s="29" t="s">
        <v>58</v>
      </c>
      <c r="AK6" s="31" t="s">
        <v>58</v>
      </c>
      <c r="AL6" s="31" t="s">
        <v>58</v>
      </c>
      <c r="AM6" s="31" t="s">
        <v>58</v>
      </c>
      <c r="AN6" s="31">
        <v>38</v>
      </c>
      <c r="AO6" s="31" t="s">
        <v>58</v>
      </c>
      <c r="AP6" s="31" t="s">
        <v>58</v>
      </c>
      <c r="AQ6" s="31" t="s">
        <v>58</v>
      </c>
      <c r="AR6" s="31" t="s">
        <v>58</v>
      </c>
      <c r="AS6" s="31" t="s">
        <v>58</v>
      </c>
      <c r="AT6" s="31" t="s">
        <v>58</v>
      </c>
      <c r="AU6" s="31">
        <v>24</v>
      </c>
      <c r="AV6" s="31">
        <v>16</v>
      </c>
      <c r="AW6" s="31">
        <v>17</v>
      </c>
      <c r="AX6" s="31" t="s">
        <v>58</v>
      </c>
      <c r="AY6" s="31" t="s">
        <v>58</v>
      </c>
      <c r="AZ6" s="31">
        <v>1</v>
      </c>
      <c r="BA6" s="31">
        <v>16</v>
      </c>
      <c r="BB6" s="31">
        <v>1</v>
      </c>
      <c r="BC6" s="31" t="s">
        <v>58</v>
      </c>
      <c r="BD6" s="29" t="s">
        <v>58</v>
      </c>
      <c r="BE6" s="31" t="s">
        <v>58</v>
      </c>
      <c r="BF6" s="29" t="s">
        <v>58</v>
      </c>
      <c r="BG6" s="31" t="s">
        <v>58</v>
      </c>
      <c r="BH6" s="29" t="s">
        <v>58</v>
      </c>
      <c r="BI6" s="30" t="s">
        <v>58</v>
      </c>
    </row>
    <row r="7" spans="1:61" ht="21" customHeight="1" x14ac:dyDescent="0.2">
      <c r="A7" s="92">
        <v>1999</v>
      </c>
      <c r="B7" s="70"/>
      <c r="C7" s="16" t="s">
        <v>62</v>
      </c>
      <c r="D7" s="53">
        <v>842</v>
      </c>
      <c r="E7" s="31" t="s">
        <v>58</v>
      </c>
      <c r="F7" s="31" t="s">
        <v>58</v>
      </c>
      <c r="G7" s="31">
        <v>14</v>
      </c>
      <c r="H7" s="31">
        <v>40</v>
      </c>
      <c r="I7" s="31">
        <v>15</v>
      </c>
      <c r="J7" s="31">
        <v>14</v>
      </c>
      <c r="K7" s="31">
        <v>16</v>
      </c>
      <c r="L7" s="31">
        <v>27</v>
      </c>
      <c r="M7" s="31">
        <v>1</v>
      </c>
      <c r="N7" s="31">
        <v>30</v>
      </c>
      <c r="O7" s="31">
        <v>2</v>
      </c>
      <c r="P7" s="31">
        <v>7</v>
      </c>
      <c r="Q7" s="31" t="s">
        <v>58</v>
      </c>
      <c r="R7" s="31">
        <v>2</v>
      </c>
      <c r="S7" s="31">
        <v>35</v>
      </c>
      <c r="T7" s="31">
        <v>4</v>
      </c>
      <c r="U7" s="31">
        <v>5</v>
      </c>
      <c r="V7" s="31">
        <v>24</v>
      </c>
      <c r="W7" s="31">
        <v>7</v>
      </c>
      <c r="X7" s="31">
        <v>12</v>
      </c>
      <c r="Y7" s="31">
        <v>13</v>
      </c>
      <c r="Z7" s="29">
        <v>2</v>
      </c>
      <c r="AA7" s="29">
        <v>14</v>
      </c>
      <c r="AB7" s="31">
        <v>8</v>
      </c>
      <c r="AC7" s="31">
        <v>14</v>
      </c>
      <c r="AD7" s="31">
        <v>25</v>
      </c>
      <c r="AE7" s="31">
        <v>29</v>
      </c>
      <c r="AF7" s="31">
        <v>28</v>
      </c>
      <c r="AG7" s="31">
        <v>45</v>
      </c>
      <c r="AH7" s="31">
        <v>7</v>
      </c>
      <c r="AI7" s="31">
        <v>6</v>
      </c>
      <c r="AJ7" s="29">
        <v>1</v>
      </c>
      <c r="AK7" s="31">
        <v>10</v>
      </c>
      <c r="AL7" s="31">
        <v>7</v>
      </c>
      <c r="AM7" s="31">
        <v>9</v>
      </c>
      <c r="AN7" s="31">
        <v>30</v>
      </c>
      <c r="AO7" s="31">
        <v>16</v>
      </c>
      <c r="AP7" s="31" t="s">
        <v>58</v>
      </c>
      <c r="AQ7" s="31">
        <v>13</v>
      </c>
      <c r="AR7" s="31">
        <v>13</v>
      </c>
      <c r="AS7" s="31">
        <v>14</v>
      </c>
      <c r="AT7" s="31">
        <v>6</v>
      </c>
      <c r="AU7" s="31">
        <v>3</v>
      </c>
      <c r="AV7" s="31">
        <v>1</v>
      </c>
      <c r="AW7" s="31">
        <v>8</v>
      </c>
      <c r="AX7" s="31">
        <v>2</v>
      </c>
      <c r="AY7" s="31">
        <v>9</v>
      </c>
      <c r="AZ7" s="31">
        <v>12</v>
      </c>
      <c r="BA7" s="31">
        <v>142</v>
      </c>
      <c r="BB7" s="31" t="s">
        <v>58</v>
      </c>
      <c r="BC7" s="31">
        <v>21</v>
      </c>
      <c r="BD7" s="31">
        <v>17</v>
      </c>
      <c r="BE7" s="31">
        <v>13</v>
      </c>
      <c r="BF7" s="31">
        <v>9</v>
      </c>
      <c r="BG7" s="31">
        <v>38</v>
      </c>
      <c r="BH7" s="29" t="s">
        <v>58</v>
      </c>
      <c r="BI7" s="32">
        <v>2</v>
      </c>
    </row>
    <row r="8" spans="1:61" ht="45.75" customHeight="1" x14ac:dyDescent="0.2">
      <c r="A8" s="92">
        <v>1999</v>
      </c>
      <c r="B8" s="70"/>
      <c r="C8" s="23" t="s">
        <v>67</v>
      </c>
      <c r="D8" s="53">
        <v>99</v>
      </c>
      <c r="E8" s="31" t="s">
        <v>58</v>
      </c>
      <c r="F8" s="31">
        <v>2</v>
      </c>
      <c r="G8" s="31">
        <v>1</v>
      </c>
      <c r="H8" s="33">
        <v>7</v>
      </c>
      <c r="I8" s="31" t="s">
        <v>58</v>
      </c>
      <c r="J8" s="29" t="s">
        <v>58</v>
      </c>
      <c r="K8" s="31" t="s">
        <v>58</v>
      </c>
      <c r="L8" s="29">
        <v>39</v>
      </c>
      <c r="M8" s="31" t="s">
        <v>58</v>
      </c>
      <c r="N8" s="31" t="s">
        <v>58</v>
      </c>
      <c r="O8" s="31">
        <v>1</v>
      </c>
      <c r="P8" s="29" t="s">
        <v>58</v>
      </c>
      <c r="Q8" s="29" t="s">
        <v>58</v>
      </c>
      <c r="R8" s="29" t="s">
        <v>58</v>
      </c>
      <c r="S8" s="34" t="s">
        <v>58</v>
      </c>
      <c r="T8" s="29" t="s">
        <v>58</v>
      </c>
      <c r="U8" s="29">
        <v>1</v>
      </c>
      <c r="V8" s="29">
        <v>1</v>
      </c>
      <c r="W8" s="29" t="s">
        <v>58</v>
      </c>
      <c r="X8" s="29">
        <v>8</v>
      </c>
      <c r="Y8" s="29" t="s">
        <v>58</v>
      </c>
      <c r="Z8" s="29" t="s">
        <v>58</v>
      </c>
      <c r="AA8" s="29" t="s">
        <v>58</v>
      </c>
      <c r="AB8" s="31" t="s">
        <v>58</v>
      </c>
      <c r="AC8" s="33">
        <v>1</v>
      </c>
      <c r="AD8" s="31">
        <v>20</v>
      </c>
      <c r="AE8" s="33" t="s">
        <v>58</v>
      </c>
      <c r="AF8" s="31" t="s">
        <v>58</v>
      </c>
      <c r="AG8" s="29" t="s">
        <v>58</v>
      </c>
      <c r="AH8" s="31" t="s">
        <v>58</v>
      </c>
      <c r="AI8" s="31" t="s">
        <v>58</v>
      </c>
      <c r="AJ8" s="29" t="s">
        <v>58</v>
      </c>
      <c r="AK8" s="31" t="s">
        <v>58</v>
      </c>
      <c r="AL8" s="31" t="s">
        <v>58</v>
      </c>
      <c r="AM8" s="31" t="s">
        <v>58</v>
      </c>
      <c r="AN8" s="31" t="s">
        <v>58</v>
      </c>
      <c r="AO8" s="31" t="s">
        <v>58</v>
      </c>
      <c r="AP8" s="31" t="s">
        <v>58</v>
      </c>
      <c r="AQ8" s="31" t="s">
        <v>58</v>
      </c>
      <c r="AR8" s="31" t="s">
        <v>58</v>
      </c>
      <c r="AS8" s="31" t="s">
        <v>58</v>
      </c>
      <c r="AT8" s="31" t="s">
        <v>58</v>
      </c>
      <c r="AU8" s="31" t="s">
        <v>58</v>
      </c>
      <c r="AV8" s="31" t="s">
        <v>58</v>
      </c>
      <c r="AW8" s="31" t="s">
        <v>58</v>
      </c>
      <c r="AX8" s="31" t="s">
        <v>58</v>
      </c>
      <c r="AY8" s="31" t="s">
        <v>58</v>
      </c>
      <c r="AZ8" s="31">
        <v>16</v>
      </c>
      <c r="BA8" s="33" t="s">
        <v>58</v>
      </c>
      <c r="BB8" s="31" t="s">
        <v>58</v>
      </c>
      <c r="BC8" s="31" t="s">
        <v>58</v>
      </c>
      <c r="BD8" s="31" t="s">
        <v>58</v>
      </c>
      <c r="BE8" s="31" t="s">
        <v>58</v>
      </c>
      <c r="BF8" s="31" t="s">
        <v>58</v>
      </c>
      <c r="BG8" s="31">
        <v>2</v>
      </c>
      <c r="BH8" s="31" t="s">
        <v>58</v>
      </c>
      <c r="BI8" s="32" t="s">
        <v>58</v>
      </c>
    </row>
    <row r="9" spans="1:61" s="17" customFormat="1" ht="34.5" customHeight="1" thickBot="1" x14ac:dyDescent="0.25">
      <c r="A9" s="93">
        <v>1999</v>
      </c>
      <c r="B9" s="79"/>
      <c r="C9" s="18" t="s">
        <v>63</v>
      </c>
      <c r="D9" s="85">
        <v>83</v>
      </c>
      <c r="E9" s="86" t="s">
        <v>58</v>
      </c>
      <c r="F9" s="86" t="s">
        <v>58</v>
      </c>
      <c r="G9" s="86" t="s">
        <v>58</v>
      </c>
      <c r="H9" s="86" t="s">
        <v>58</v>
      </c>
      <c r="I9" s="86" t="s">
        <v>58</v>
      </c>
      <c r="J9" s="86" t="s">
        <v>58</v>
      </c>
      <c r="K9" s="86" t="s">
        <v>58</v>
      </c>
      <c r="L9" s="86" t="s">
        <v>58</v>
      </c>
      <c r="M9" s="86" t="s">
        <v>58</v>
      </c>
      <c r="N9" s="86" t="s">
        <v>58</v>
      </c>
      <c r="O9" s="86" t="s">
        <v>58</v>
      </c>
      <c r="P9" s="86" t="s">
        <v>58</v>
      </c>
      <c r="Q9" s="86" t="s">
        <v>58</v>
      </c>
      <c r="R9" s="86" t="s">
        <v>58</v>
      </c>
      <c r="S9" s="86" t="s">
        <v>58</v>
      </c>
      <c r="T9" s="86" t="s">
        <v>58</v>
      </c>
      <c r="U9" s="86" t="s">
        <v>58</v>
      </c>
      <c r="V9" s="86" t="s">
        <v>58</v>
      </c>
      <c r="W9" s="86" t="s">
        <v>58</v>
      </c>
      <c r="X9" s="86" t="s">
        <v>58</v>
      </c>
      <c r="Y9" s="86" t="s">
        <v>58</v>
      </c>
      <c r="Z9" s="86" t="s">
        <v>58</v>
      </c>
      <c r="AA9" s="86" t="s">
        <v>58</v>
      </c>
      <c r="AB9" s="86" t="s">
        <v>58</v>
      </c>
      <c r="AC9" s="86" t="s">
        <v>58</v>
      </c>
      <c r="AD9" s="86" t="s">
        <v>58</v>
      </c>
      <c r="AE9" s="86" t="s">
        <v>58</v>
      </c>
      <c r="AF9" s="86" t="s">
        <v>58</v>
      </c>
      <c r="AG9" s="86" t="s">
        <v>58</v>
      </c>
      <c r="AH9" s="86" t="s">
        <v>58</v>
      </c>
      <c r="AI9" s="86">
        <v>83</v>
      </c>
      <c r="AJ9" s="49" t="s">
        <v>58</v>
      </c>
      <c r="AK9" s="86" t="s">
        <v>58</v>
      </c>
      <c r="AL9" s="86" t="s">
        <v>58</v>
      </c>
      <c r="AM9" s="86" t="s">
        <v>58</v>
      </c>
      <c r="AN9" s="86" t="s">
        <v>58</v>
      </c>
      <c r="AO9" s="86" t="s">
        <v>58</v>
      </c>
      <c r="AP9" s="86" t="s">
        <v>58</v>
      </c>
      <c r="AQ9" s="86" t="s">
        <v>58</v>
      </c>
      <c r="AR9" s="86" t="s">
        <v>58</v>
      </c>
      <c r="AS9" s="86" t="s">
        <v>58</v>
      </c>
      <c r="AT9" s="86" t="s">
        <v>58</v>
      </c>
      <c r="AU9" s="86" t="s">
        <v>58</v>
      </c>
      <c r="AV9" s="86" t="s">
        <v>58</v>
      </c>
      <c r="AW9" s="86" t="s">
        <v>58</v>
      </c>
      <c r="AX9" s="86" t="s">
        <v>58</v>
      </c>
      <c r="AY9" s="86" t="s">
        <v>58</v>
      </c>
      <c r="AZ9" s="86" t="s">
        <v>58</v>
      </c>
      <c r="BA9" s="86" t="s">
        <v>58</v>
      </c>
      <c r="BB9" s="87" t="s">
        <v>58</v>
      </c>
      <c r="BC9" s="86" t="s">
        <v>58</v>
      </c>
      <c r="BD9" s="86" t="s">
        <v>58</v>
      </c>
      <c r="BE9" s="86" t="s">
        <v>58</v>
      </c>
      <c r="BF9" s="86" t="s">
        <v>58</v>
      </c>
      <c r="BG9" s="86" t="s">
        <v>58</v>
      </c>
      <c r="BH9" s="86" t="s">
        <v>58</v>
      </c>
      <c r="BI9" s="88" t="s">
        <v>58</v>
      </c>
    </row>
    <row r="10" spans="1:61" ht="24.75" customHeight="1" x14ac:dyDescent="0.2">
      <c r="A10" s="92">
        <v>2000</v>
      </c>
      <c r="B10" s="126" t="s">
        <v>68</v>
      </c>
      <c r="C10" s="127"/>
      <c r="D10" s="35">
        <v>3593</v>
      </c>
      <c r="E10" s="31">
        <v>66</v>
      </c>
      <c r="F10" s="31">
        <v>36</v>
      </c>
      <c r="G10" s="31">
        <v>129</v>
      </c>
      <c r="H10" s="31">
        <v>88</v>
      </c>
      <c r="I10" s="31">
        <v>458</v>
      </c>
      <c r="J10" s="31">
        <v>444</v>
      </c>
      <c r="K10" s="31">
        <v>27</v>
      </c>
      <c r="L10" s="31">
        <v>67</v>
      </c>
      <c r="M10" s="31">
        <v>4</v>
      </c>
      <c r="N10" s="31">
        <v>19</v>
      </c>
      <c r="O10" s="31">
        <v>5</v>
      </c>
      <c r="P10" s="31">
        <v>10</v>
      </c>
      <c r="Q10" s="31">
        <v>14</v>
      </c>
      <c r="R10" s="31">
        <v>4</v>
      </c>
      <c r="S10" s="31">
        <v>194</v>
      </c>
      <c r="T10" s="31">
        <v>13</v>
      </c>
      <c r="U10" s="31">
        <v>30</v>
      </c>
      <c r="V10" s="31">
        <v>29</v>
      </c>
      <c r="W10" s="31">
        <v>4</v>
      </c>
      <c r="X10" s="31">
        <v>189</v>
      </c>
      <c r="Y10" s="31">
        <v>6</v>
      </c>
      <c r="Z10" s="31">
        <v>12</v>
      </c>
      <c r="AA10" s="31">
        <v>75</v>
      </c>
      <c r="AB10" s="31">
        <v>8</v>
      </c>
      <c r="AC10" s="31">
        <v>24</v>
      </c>
      <c r="AD10" s="31">
        <v>164</v>
      </c>
      <c r="AE10" s="31">
        <v>23</v>
      </c>
      <c r="AF10" s="31">
        <v>7</v>
      </c>
      <c r="AG10" s="31">
        <v>922</v>
      </c>
      <c r="AH10" s="31">
        <v>7</v>
      </c>
      <c r="AI10" s="31">
        <v>3</v>
      </c>
      <c r="AJ10" s="31" t="s">
        <v>58</v>
      </c>
      <c r="AK10" s="31">
        <v>15</v>
      </c>
      <c r="AL10" s="31" t="s">
        <v>58</v>
      </c>
      <c r="AM10" s="31">
        <v>11</v>
      </c>
      <c r="AN10" s="31">
        <v>13</v>
      </c>
      <c r="AO10" s="31">
        <v>13</v>
      </c>
      <c r="AP10" s="31">
        <v>2</v>
      </c>
      <c r="AQ10" s="31">
        <v>3</v>
      </c>
      <c r="AR10" s="31">
        <v>101</v>
      </c>
      <c r="AS10" s="31">
        <v>6</v>
      </c>
      <c r="AT10" s="31">
        <v>13</v>
      </c>
      <c r="AU10" s="31">
        <v>6</v>
      </c>
      <c r="AV10" s="31">
        <v>62</v>
      </c>
      <c r="AW10" s="31">
        <v>74</v>
      </c>
      <c r="AX10" s="31">
        <v>5</v>
      </c>
      <c r="AY10" s="31">
        <v>3</v>
      </c>
      <c r="AZ10" s="31">
        <v>23</v>
      </c>
      <c r="BA10" s="31">
        <v>57</v>
      </c>
      <c r="BB10" s="31">
        <v>1</v>
      </c>
      <c r="BC10" s="31">
        <v>26</v>
      </c>
      <c r="BD10" s="31">
        <v>45</v>
      </c>
      <c r="BE10" s="31">
        <v>14</v>
      </c>
      <c r="BF10" s="31">
        <v>3</v>
      </c>
      <c r="BG10" s="31">
        <v>16</v>
      </c>
      <c r="BH10" s="31" t="s">
        <v>58</v>
      </c>
      <c r="BI10" s="83" t="s">
        <v>58</v>
      </c>
    </row>
    <row r="11" spans="1:61" ht="21" customHeight="1" x14ac:dyDescent="0.2">
      <c r="A11" s="92">
        <v>2000</v>
      </c>
      <c r="B11" s="71" t="s">
        <v>61</v>
      </c>
      <c r="C11" s="15" t="s">
        <v>66</v>
      </c>
      <c r="D11" s="36">
        <v>2231</v>
      </c>
      <c r="E11" s="29">
        <v>66</v>
      </c>
      <c r="F11" s="29">
        <v>33</v>
      </c>
      <c r="G11" s="29">
        <v>120</v>
      </c>
      <c r="H11" s="29">
        <v>56</v>
      </c>
      <c r="I11" s="29">
        <v>422</v>
      </c>
      <c r="J11" s="29">
        <v>396</v>
      </c>
      <c r="K11" s="29" t="s">
        <v>58</v>
      </c>
      <c r="L11" s="29">
        <v>38</v>
      </c>
      <c r="M11" s="29" t="s">
        <v>58</v>
      </c>
      <c r="N11" s="29" t="s">
        <v>58</v>
      </c>
      <c r="O11" s="29" t="s">
        <v>58</v>
      </c>
      <c r="P11" s="29" t="s">
        <v>58</v>
      </c>
      <c r="Q11" s="29">
        <v>13</v>
      </c>
      <c r="R11" s="29" t="s">
        <v>58</v>
      </c>
      <c r="S11" s="29">
        <v>170</v>
      </c>
      <c r="T11" s="29">
        <v>2</v>
      </c>
      <c r="U11" s="29">
        <v>15</v>
      </c>
      <c r="V11" s="29" t="s">
        <v>58</v>
      </c>
      <c r="W11" s="29">
        <v>2</v>
      </c>
      <c r="X11" s="29">
        <v>182</v>
      </c>
      <c r="Y11" s="29" t="s">
        <v>58</v>
      </c>
      <c r="Z11" s="29" t="s">
        <v>58</v>
      </c>
      <c r="AA11" s="29">
        <v>50</v>
      </c>
      <c r="AB11" s="29" t="s">
        <v>58</v>
      </c>
      <c r="AC11" s="29" t="s">
        <v>58</v>
      </c>
      <c r="AD11" s="29">
        <v>142</v>
      </c>
      <c r="AE11" s="29">
        <v>5</v>
      </c>
      <c r="AF11" s="29" t="s">
        <v>58</v>
      </c>
      <c r="AG11" s="29">
        <v>320</v>
      </c>
      <c r="AH11" s="29" t="s">
        <v>58</v>
      </c>
      <c r="AI11" s="29" t="s">
        <v>58</v>
      </c>
      <c r="AJ11" s="29" t="s">
        <v>58</v>
      </c>
      <c r="AK11" s="29" t="s">
        <v>58</v>
      </c>
      <c r="AL11" s="29" t="s">
        <v>58</v>
      </c>
      <c r="AM11" s="29" t="s">
        <v>58</v>
      </c>
      <c r="AN11" s="29" t="s">
        <v>58</v>
      </c>
      <c r="AO11" s="29" t="s">
        <v>58</v>
      </c>
      <c r="AP11" s="29" t="s">
        <v>58</v>
      </c>
      <c r="AQ11" s="29" t="s">
        <v>58</v>
      </c>
      <c r="AR11" s="29">
        <v>92</v>
      </c>
      <c r="AS11" s="29" t="s">
        <v>58</v>
      </c>
      <c r="AT11" s="29">
        <v>1</v>
      </c>
      <c r="AU11" s="29">
        <v>4</v>
      </c>
      <c r="AV11" s="29" t="s">
        <v>58</v>
      </c>
      <c r="AW11" s="29">
        <v>66</v>
      </c>
      <c r="AX11" s="29" t="s">
        <v>58</v>
      </c>
      <c r="AY11" s="29" t="s">
        <v>58</v>
      </c>
      <c r="AZ11" s="29" t="s">
        <v>58</v>
      </c>
      <c r="BA11" s="29">
        <v>12</v>
      </c>
      <c r="BB11" s="29" t="s">
        <v>58</v>
      </c>
      <c r="BC11" s="29" t="s">
        <v>58</v>
      </c>
      <c r="BD11" s="29">
        <v>24</v>
      </c>
      <c r="BE11" s="29" t="s">
        <v>58</v>
      </c>
      <c r="BF11" s="29" t="s">
        <v>58</v>
      </c>
      <c r="BG11" s="29" t="s">
        <v>58</v>
      </c>
      <c r="BH11" s="29" t="s">
        <v>58</v>
      </c>
      <c r="BI11" s="37" t="s">
        <v>58</v>
      </c>
    </row>
    <row r="12" spans="1:61" ht="21" customHeight="1" x14ac:dyDescent="0.2">
      <c r="A12" s="92">
        <v>2000</v>
      </c>
      <c r="B12" s="70"/>
      <c r="C12" s="16" t="s">
        <v>62</v>
      </c>
      <c r="D12" s="36">
        <v>670</v>
      </c>
      <c r="E12" s="29" t="s">
        <v>58</v>
      </c>
      <c r="F12" s="29" t="s">
        <v>58</v>
      </c>
      <c r="G12" s="29">
        <v>8</v>
      </c>
      <c r="H12" s="29">
        <v>26</v>
      </c>
      <c r="I12" s="29">
        <v>36</v>
      </c>
      <c r="J12" s="29">
        <v>37</v>
      </c>
      <c r="K12" s="29">
        <v>26</v>
      </c>
      <c r="L12" s="29">
        <v>24</v>
      </c>
      <c r="M12" s="29">
        <v>2</v>
      </c>
      <c r="N12" s="29">
        <v>19</v>
      </c>
      <c r="O12" s="29">
        <v>5</v>
      </c>
      <c r="P12" s="29">
        <v>10</v>
      </c>
      <c r="Q12" s="29" t="s">
        <v>58</v>
      </c>
      <c r="R12" s="29">
        <v>3</v>
      </c>
      <c r="S12" s="29">
        <v>24</v>
      </c>
      <c r="T12" s="29">
        <v>11</v>
      </c>
      <c r="U12" s="29">
        <v>13</v>
      </c>
      <c r="V12" s="29">
        <v>29</v>
      </c>
      <c r="W12" s="29">
        <v>2</v>
      </c>
      <c r="X12" s="29">
        <v>6</v>
      </c>
      <c r="Y12" s="29">
        <v>6</v>
      </c>
      <c r="Z12" s="29">
        <v>12</v>
      </c>
      <c r="AA12" s="29">
        <v>25</v>
      </c>
      <c r="AB12" s="29">
        <v>8</v>
      </c>
      <c r="AC12" s="29">
        <v>24</v>
      </c>
      <c r="AD12" s="29">
        <v>22</v>
      </c>
      <c r="AE12" s="29">
        <v>17</v>
      </c>
      <c r="AF12" s="29">
        <v>7</v>
      </c>
      <c r="AG12" s="29">
        <v>15</v>
      </c>
      <c r="AH12" s="29">
        <v>5</v>
      </c>
      <c r="AI12" s="29">
        <v>3</v>
      </c>
      <c r="AJ12" s="29" t="s">
        <v>58</v>
      </c>
      <c r="AK12" s="29">
        <v>10</v>
      </c>
      <c r="AL12" s="29" t="s">
        <v>58</v>
      </c>
      <c r="AM12" s="29">
        <v>11</v>
      </c>
      <c r="AN12" s="29">
        <v>13</v>
      </c>
      <c r="AO12" s="29">
        <v>13</v>
      </c>
      <c r="AP12" s="29">
        <v>2</v>
      </c>
      <c r="AQ12" s="29">
        <v>3</v>
      </c>
      <c r="AR12" s="29">
        <v>9</v>
      </c>
      <c r="AS12" s="29">
        <v>5</v>
      </c>
      <c r="AT12" s="29">
        <v>12</v>
      </c>
      <c r="AU12" s="29">
        <v>1</v>
      </c>
      <c r="AV12" s="29">
        <v>1</v>
      </c>
      <c r="AW12" s="29">
        <v>8</v>
      </c>
      <c r="AX12" s="29">
        <v>5</v>
      </c>
      <c r="AY12" s="29">
        <v>3</v>
      </c>
      <c r="AZ12" s="29">
        <v>23</v>
      </c>
      <c r="BA12" s="29">
        <v>45</v>
      </c>
      <c r="BB12" s="29">
        <v>1</v>
      </c>
      <c r="BC12" s="29">
        <v>26</v>
      </c>
      <c r="BD12" s="29">
        <v>21</v>
      </c>
      <c r="BE12" s="29">
        <v>14</v>
      </c>
      <c r="BF12" s="29">
        <v>3</v>
      </c>
      <c r="BG12" s="29">
        <v>16</v>
      </c>
      <c r="BH12" s="29" t="s">
        <v>58</v>
      </c>
      <c r="BI12" s="37" t="s">
        <v>58</v>
      </c>
    </row>
    <row r="13" spans="1:61" ht="44.25" customHeight="1" x14ac:dyDescent="0.2">
      <c r="A13" s="92">
        <v>2000</v>
      </c>
      <c r="B13" s="70"/>
      <c r="C13" s="23" t="s">
        <v>67</v>
      </c>
      <c r="D13" s="36">
        <v>692</v>
      </c>
      <c r="E13" s="29" t="s">
        <v>58</v>
      </c>
      <c r="F13" s="29">
        <v>3</v>
      </c>
      <c r="G13" s="29">
        <v>1</v>
      </c>
      <c r="H13" s="29">
        <v>6</v>
      </c>
      <c r="I13" s="29" t="s">
        <v>58</v>
      </c>
      <c r="J13" s="29">
        <v>11</v>
      </c>
      <c r="K13" s="29">
        <v>1</v>
      </c>
      <c r="L13" s="29">
        <v>5</v>
      </c>
      <c r="M13" s="29">
        <v>2</v>
      </c>
      <c r="N13" s="29" t="s">
        <v>58</v>
      </c>
      <c r="O13" s="29" t="s">
        <v>58</v>
      </c>
      <c r="P13" s="29" t="s">
        <v>58</v>
      </c>
      <c r="Q13" s="29">
        <v>1</v>
      </c>
      <c r="R13" s="29">
        <v>1</v>
      </c>
      <c r="S13" s="29" t="s">
        <v>58</v>
      </c>
      <c r="T13" s="29" t="s">
        <v>58</v>
      </c>
      <c r="U13" s="29">
        <v>2</v>
      </c>
      <c r="V13" s="29" t="s">
        <v>58</v>
      </c>
      <c r="W13" s="29" t="s">
        <v>58</v>
      </c>
      <c r="X13" s="29">
        <v>1</v>
      </c>
      <c r="Y13" s="29" t="s">
        <v>58</v>
      </c>
      <c r="Z13" s="29" t="s">
        <v>58</v>
      </c>
      <c r="AA13" s="29" t="s">
        <v>58</v>
      </c>
      <c r="AB13" s="29" t="s">
        <v>58</v>
      </c>
      <c r="AC13" s="29" t="s">
        <v>58</v>
      </c>
      <c r="AD13" s="29" t="s">
        <v>58</v>
      </c>
      <c r="AE13" s="29">
        <v>1</v>
      </c>
      <c r="AF13" s="29" t="s">
        <v>58</v>
      </c>
      <c r="AG13" s="29">
        <v>587</v>
      </c>
      <c r="AH13" s="29">
        <v>2</v>
      </c>
      <c r="AI13" s="29" t="s">
        <v>58</v>
      </c>
      <c r="AJ13" s="29" t="s">
        <v>58</v>
      </c>
      <c r="AK13" s="29">
        <v>5</v>
      </c>
      <c r="AL13" s="29" t="s">
        <v>58</v>
      </c>
      <c r="AM13" s="29" t="s">
        <v>58</v>
      </c>
      <c r="AN13" s="29" t="s">
        <v>58</v>
      </c>
      <c r="AO13" s="29" t="s">
        <v>58</v>
      </c>
      <c r="AP13" s="29" t="s">
        <v>58</v>
      </c>
      <c r="AQ13" s="29" t="s">
        <v>58</v>
      </c>
      <c r="AR13" s="29" t="s">
        <v>58</v>
      </c>
      <c r="AS13" s="29">
        <v>1</v>
      </c>
      <c r="AT13" s="29" t="s">
        <v>58</v>
      </c>
      <c r="AU13" s="29">
        <v>1</v>
      </c>
      <c r="AV13" s="29">
        <v>61</v>
      </c>
      <c r="AW13" s="29" t="s">
        <v>58</v>
      </c>
      <c r="AX13" s="29" t="s">
        <v>58</v>
      </c>
      <c r="AY13" s="29" t="s">
        <v>58</v>
      </c>
      <c r="AZ13" s="29" t="s">
        <v>58</v>
      </c>
      <c r="BA13" s="29" t="s">
        <v>58</v>
      </c>
      <c r="BB13" s="29" t="s">
        <v>58</v>
      </c>
      <c r="BC13" s="29" t="s">
        <v>58</v>
      </c>
      <c r="BD13" s="29" t="s">
        <v>58</v>
      </c>
      <c r="BE13" s="29" t="s">
        <v>58</v>
      </c>
      <c r="BF13" s="29" t="s">
        <v>58</v>
      </c>
      <c r="BG13" s="29" t="s">
        <v>58</v>
      </c>
      <c r="BH13" s="29" t="s">
        <v>58</v>
      </c>
      <c r="BI13" s="37" t="s">
        <v>58</v>
      </c>
    </row>
    <row r="14" spans="1:61" s="17" customFormat="1" ht="34.5" customHeight="1" thickBot="1" x14ac:dyDescent="0.25">
      <c r="A14" s="93">
        <v>2000</v>
      </c>
      <c r="B14" s="79"/>
      <c r="C14" s="18" t="s">
        <v>63</v>
      </c>
      <c r="D14" s="50" t="s">
        <v>58</v>
      </c>
      <c r="E14" s="49" t="s">
        <v>58</v>
      </c>
      <c r="F14" s="49" t="s">
        <v>58</v>
      </c>
      <c r="G14" s="49" t="s">
        <v>58</v>
      </c>
      <c r="H14" s="49" t="s">
        <v>58</v>
      </c>
      <c r="I14" s="49" t="s">
        <v>58</v>
      </c>
      <c r="J14" s="49" t="s">
        <v>58</v>
      </c>
      <c r="K14" s="49" t="s">
        <v>58</v>
      </c>
      <c r="L14" s="49" t="s">
        <v>58</v>
      </c>
      <c r="M14" s="49" t="s">
        <v>58</v>
      </c>
      <c r="N14" s="49" t="s">
        <v>58</v>
      </c>
      <c r="O14" s="49" t="s">
        <v>58</v>
      </c>
      <c r="P14" s="49" t="s">
        <v>58</v>
      </c>
      <c r="Q14" s="49" t="s">
        <v>58</v>
      </c>
      <c r="R14" s="49" t="s">
        <v>58</v>
      </c>
      <c r="S14" s="49" t="s">
        <v>58</v>
      </c>
      <c r="T14" s="49" t="s">
        <v>58</v>
      </c>
      <c r="U14" s="49" t="s">
        <v>58</v>
      </c>
      <c r="V14" s="49" t="s">
        <v>58</v>
      </c>
      <c r="W14" s="49" t="s">
        <v>58</v>
      </c>
      <c r="X14" s="49" t="s">
        <v>58</v>
      </c>
      <c r="Y14" s="49" t="s">
        <v>58</v>
      </c>
      <c r="Z14" s="49" t="s">
        <v>58</v>
      </c>
      <c r="AA14" s="49" t="s">
        <v>58</v>
      </c>
      <c r="AB14" s="49" t="s">
        <v>58</v>
      </c>
      <c r="AC14" s="49" t="s">
        <v>58</v>
      </c>
      <c r="AD14" s="49" t="s">
        <v>58</v>
      </c>
      <c r="AE14" s="49" t="s">
        <v>58</v>
      </c>
      <c r="AF14" s="49" t="s">
        <v>58</v>
      </c>
      <c r="AG14" s="49" t="s">
        <v>58</v>
      </c>
      <c r="AH14" s="49" t="s">
        <v>58</v>
      </c>
      <c r="AI14" s="49" t="s">
        <v>58</v>
      </c>
      <c r="AJ14" s="49" t="s">
        <v>58</v>
      </c>
      <c r="AK14" s="49" t="s">
        <v>58</v>
      </c>
      <c r="AL14" s="49" t="s">
        <v>58</v>
      </c>
      <c r="AM14" s="49" t="s">
        <v>58</v>
      </c>
      <c r="AN14" s="49" t="s">
        <v>58</v>
      </c>
      <c r="AO14" s="49" t="s">
        <v>58</v>
      </c>
      <c r="AP14" s="49" t="s">
        <v>58</v>
      </c>
      <c r="AQ14" s="49" t="s">
        <v>58</v>
      </c>
      <c r="AR14" s="49" t="s">
        <v>58</v>
      </c>
      <c r="AS14" s="49" t="s">
        <v>58</v>
      </c>
      <c r="AT14" s="49" t="s">
        <v>58</v>
      </c>
      <c r="AU14" s="49" t="s">
        <v>58</v>
      </c>
      <c r="AV14" s="49" t="s">
        <v>58</v>
      </c>
      <c r="AW14" s="49" t="s">
        <v>58</v>
      </c>
      <c r="AX14" s="49" t="s">
        <v>58</v>
      </c>
      <c r="AY14" s="49" t="s">
        <v>58</v>
      </c>
      <c r="AZ14" s="49" t="s">
        <v>58</v>
      </c>
      <c r="BA14" s="49" t="s">
        <v>58</v>
      </c>
      <c r="BB14" s="49" t="s">
        <v>58</v>
      </c>
      <c r="BC14" s="49" t="s">
        <v>58</v>
      </c>
      <c r="BD14" s="49" t="s">
        <v>58</v>
      </c>
      <c r="BE14" s="49" t="s">
        <v>58</v>
      </c>
      <c r="BF14" s="49" t="s">
        <v>58</v>
      </c>
      <c r="BG14" s="49" t="s">
        <v>58</v>
      </c>
      <c r="BH14" s="49" t="s">
        <v>58</v>
      </c>
      <c r="BI14" s="48" t="s">
        <v>58</v>
      </c>
    </row>
    <row r="15" spans="1:61" ht="24.75" customHeight="1" x14ac:dyDescent="0.2">
      <c r="A15" s="92">
        <v>2001</v>
      </c>
      <c r="B15" s="126" t="s">
        <v>68</v>
      </c>
      <c r="C15" s="127"/>
      <c r="D15" s="35">
        <v>3210</v>
      </c>
      <c r="E15" s="31">
        <v>34</v>
      </c>
      <c r="F15" s="31">
        <v>46</v>
      </c>
      <c r="G15" s="31">
        <v>79</v>
      </c>
      <c r="H15" s="31">
        <v>293</v>
      </c>
      <c r="I15" s="31">
        <v>12</v>
      </c>
      <c r="J15" s="31">
        <v>533</v>
      </c>
      <c r="K15" s="31">
        <v>21</v>
      </c>
      <c r="L15" s="31">
        <v>301</v>
      </c>
      <c r="M15" s="31">
        <v>3</v>
      </c>
      <c r="N15" s="31">
        <v>19</v>
      </c>
      <c r="O15" s="31" t="s">
        <v>58</v>
      </c>
      <c r="P15" s="31">
        <v>8</v>
      </c>
      <c r="Q15" s="31">
        <v>29</v>
      </c>
      <c r="R15" s="31">
        <v>4</v>
      </c>
      <c r="S15" s="31">
        <v>113</v>
      </c>
      <c r="T15" s="31">
        <v>14</v>
      </c>
      <c r="U15" s="31">
        <v>61</v>
      </c>
      <c r="V15" s="31">
        <v>55</v>
      </c>
      <c r="W15" s="31">
        <v>53</v>
      </c>
      <c r="X15" s="31">
        <v>175</v>
      </c>
      <c r="Y15" s="31">
        <v>2</v>
      </c>
      <c r="Z15" s="31" t="s">
        <v>58</v>
      </c>
      <c r="AA15" s="31">
        <v>29</v>
      </c>
      <c r="AB15" s="31">
        <v>1</v>
      </c>
      <c r="AC15" s="31">
        <v>124</v>
      </c>
      <c r="AD15" s="31">
        <v>11</v>
      </c>
      <c r="AE15" s="31">
        <v>36</v>
      </c>
      <c r="AF15" s="31">
        <v>3</v>
      </c>
      <c r="AG15" s="31">
        <v>659</v>
      </c>
      <c r="AH15" s="31">
        <v>4</v>
      </c>
      <c r="AI15" s="31">
        <v>1</v>
      </c>
      <c r="AJ15" s="31">
        <v>1</v>
      </c>
      <c r="AK15" s="31">
        <v>13</v>
      </c>
      <c r="AL15" s="31" t="s">
        <v>58</v>
      </c>
      <c r="AM15" s="31">
        <v>6</v>
      </c>
      <c r="AN15" s="31">
        <v>46</v>
      </c>
      <c r="AO15" s="31">
        <v>13</v>
      </c>
      <c r="AP15" s="31">
        <v>1</v>
      </c>
      <c r="AQ15" s="31" t="s">
        <v>58</v>
      </c>
      <c r="AR15" s="31">
        <v>30</v>
      </c>
      <c r="AS15" s="31">
        <v>1</v>
      </c>
      <c r="AT15" s="31">
        <v>1</v>
      </c>
      <c r="AU15" s="31">
        <v>18</v>
      </c>
      <c r="AV15" s="31">
        <v>82</v>
      </c>
      <c r="AW15" s="31">
        <v>27</v>
      </c>
      <c r="AX15" s="31">
        <v>2</v>
      </c>
      <c r="AY15" s="31">
        <v>15</v>
      </c>
      <c r="AZ15" s="31">
        <v>20</v>
      </c>
      <c r="BA15" s="31">
        <v>105</v>
      </c>
      <c r="BB15" s="31">
        <v>16</v>
      </c>
      <c r="BC15" s="31">
        <v>14</v>
      </c>
      <c r="BD15" s="31">
        <v>10</v>
      </c>
      <c r="BE15" s="31">
        <v>49</v>
      </c>
      <c r="BF15" s="31">
        <v>2</v>
      </c>
      <c r="BG15" s="31">
        <v>11</v>
      </c>
      <c r="BH15" s="31" t="s">
        <v>58</v>
      </c>
      <c r="BI15" s="83">
        <v>4</v>
      </c>
    </row>
    <row r="16" spans="1:61" ht="21" customHeight="1" x14ac:dyDescent="0.2">
      <c r="A16" s="92">
        <v>2001</v>
      </c>
      <c r="B16" s="71" t="s">
        <v>61</v>
      </c>
      <c r="C16" s="15" t="s">
        <v>66</v>
      </c>
      <c r="D16" s="36">
        <v>2163</v>
      </c>
      <c r="E16" s="29">
        <v>34</v>
      </c>
      <c r="F16" s="29">
        <v>46</v>
      </c>
      <c r="G16" s="29">
        <v>68</v>
      </c>
      <c r="H16" s="29">
        <v>23</v>
      </c>
      <c r="I16" s="29" t="s">
        <v>58</v>
      </c>
      <c r="J16" s="29">
        <v>509</v>
      </c>
      <c r="K16" s="29" t="s">
        <v>58</v>
      </c>
      <c r="L16" s="29">
        <v>248</v>
      </c>
      <c r="M16" s="29" t="s">
        <v>58</v>
      </c>
      <c r="N16" s="29" t="s">
        <v>58</v>
      </c>
      <c r="O16" s="29" t="s">
        <v>58</v>
      </c>
      <c r="P16" s="29">
        <v>1</v>
      </c>
      <c r="Q16" s="29">
        <v>26</v>
      </c>
      <c r="R16" s="29" t="s">
        <v>58</v>
      </c>
      <c r="S16" s="29">
        <v>76</v>
      </c>
      <c r="T16" s="29" t="s">
        <v>58</v>
      </c>
      <c r="U16" s="29">
        <v>33</v>
      </c>
      <c r="V16" s="29">
        <v>4</v>
      </c>
      <c r="W16" s="29">
        <v>48</v>
      </c>
      <c r="X16" s="29">
        <v>159</v>
      </c>
      <c r="Y16" s="29" t="s">
        <v>58</v>
      </c>
      <c r="Z16" s="29" t="s">
        <v>58</v>
      </c>
      <c r="AA16" s="29"/>
      <c r="AB16" s="29" t="s">
        <v>58</v>
      </c>
      <c r="AC16" s="29">
        <v>82</v>
      </c>
      <c r="AD16" s="29" t="s">
        <v>58</v>
      </c>
      <c r="AE16" s="29">
        <v>3</v>
      </c>
      <c r="AF16" s="29" t="s">
        <v>58</v>
      </c>
      <c r="AG16" s="29">
        <v>628</v>
      </c>
      <c r="AH16" s="29" t="s">
        <v>58</v>
      </c>
      <c r="AI16" s="29" t="s">
        <v>58</v>
      </c>
      <c r="AJ16" s="29" t="s">
        <v>58</v>
      </c>
      <c r="AK16" s="29" t="s">
        <v>58</v>
      </c>
      <c r="AL16" s="29" t="s">
        <v>58</v>
      </c>
      <c r="AM16" s="29" t="s">
        <v>58</v>
      </c>
      <c r="AN16" s="29">
        <v>42</v>
      </c>
      <c r="AO16" s="29" t="s">
        <v>58</v>
      </c>
      <c r="AP16" s="29" t="s">
        <v>58</v>
      </c>
      <c r="AQ16" s="29" t="s">
        <v>58</v>
      </c>
      <c r="AR16" s="29">
        <v>20</v>
      </c>
      <c r="AS16" s="29" t="s">
        <v>58</v>
      </c>
      <c r="AT16" s="29" t="s">
        <v>58</v>
      </c>
      <c r="AU16" s="29">
        <v>12</v>
      </c>
      <c r="AV16" s="29">
        <v>36</v>
      </c>
      <c r="AW16" s="29">
        <v>16</v>
      </c>
      <c r="AX16" s="29" t="s">
        <v>58</v>
      </c>
      <c r="AY16" s="29" t="s">
        <v>58</v>
      </c>
      <c r="AZ16" s="29" t="s">
        <v>58</v>
      </c>
      <c r="BA16" s="29">
        <v>36</v>
      </c>
      <c r="BB16" s="29" t="s">
        <v>58</v>
      </c>
      <c r="BC16" s="29" t="s">
        <v>58</v>
      </c>
      <c r="BD16" s="29" t="s">
        <v>58</v>
      </c>
      <c r="BE16" s="29">
        <v>7</v>
      </c>
      <c r="BF16" s="29" t="s">
        <v>58</v>
      </c>
      <c r="BG16" s="29">
        <v>6</v>
      </c>
      <c r="BH16" s="29" t="s">
        <v>58</v>
      </c>
      <c r="BI16" s="37" t="s">
        <v>58</v>
      </c>
    </row>
    <row r="17" spans="1:61" ht="21" customHeight="1" x14ac:dyDescent="0.2">
      <c r="A17" s="92">
        <v>2001</v>
      </c>
      <c r="B17" s="70"/>
      <c r="C17" s="16" t="s">
        <v>62</v>
      </c>
      <c r="D17" s="36">
        <v>737</v>
      </c>
      <c r="E17" s="29" t="s">
        <v>58</v>
      </c>
      <c r="F17" s="29" t="s">
        <v>58</v>
      </c>
      <c r="G17" s="29">
        <v>11</v>
      </c>
      <c r="H17" s="29">
        <v>15</v>
      </c>
      <c r="I17" s="29">
        <v>12</v>
      </c>
      <c r="J17" s="29">
        <v>14</v>
      </c>
      <c r="K17" s="29">
        <v>21</v>
      </c>
      <c r="L17" s="29">
        <v>41</v>
      </c>
      <c r="M17" s="29">
        <v>3</v>
      </c>
      <c r="N17" s="29">
        <v>19</v>
      </c>
      <c r="O17" s="29" t="s">
        <v>58</v>
      </c>
      <c r="P17" s="29">
        <v>7</v>
      </c>
      <c r="Q17" s="29">
        <v>3</v>
      </c>
      <c r="R17" s="29">
        <v>4</v>
      </c>
      <c r="S17" s="29">
        <v>34</v>
      </c>
      <c r="T17" s="29">
        <v>14</v>
      </c>
      <c r="U17" s="29">
        <v>28</v>
      </c>
      <c r="V17" s="29">
        <v>51</v>
      </c>
      <c r="W17" s="29">
        <v>5</v>
      </c>
      <c r="X17" s="29">
        <v>16</v>
      </c>
      <c r="Y17" s="29">
        <v>2</v>
      </c>
      <c r="Z17" s="29" t="s">
        <v>58</v>
      </c>
      <c r="AA17" s="29">
        <v>29</v>
      </c>
      <c r="AB17" s="29">
        <v>1</v>
      </c>
      <c r="AC17" s="29">
        <v>36</v>
      </c>
      <c r="AD17" s="29">
        <v>11</v>
      </c>
      <c r="AE17" s="29">
        <v>31</v>
      </c>
      <c r="AF17" s="29">
        <v>3</v>
      </c>
      <c r="AG17" s="29">
        <v>30</v>
      </c>
      <c r="AH17" s="29">
        <v>4</v>
      </c>
      <c r="AI17" s="29">
        <v>1</v>
      </c>
      <c r="AJ17" s="29">
        <v>1</v>
      </c>
      <c r="AK17" s="29">
        <v>13</v>
      </c>
      <c r="AL17" s="29" t="s">
        <v>58</v>
      </c>
      <c r="AM17" s="29">
        <v>6</v>
      </c>
      <c r="AN17" s="29">
        <v>4</v>
      </c>
      <c r="AO17" s="29">
        <v>13</v>
      </c>
      <c r="AP17" s="29">
        <v>1</v>
      </c>
      <c r="AQ17" s="29" t="s">
        <v>58</v>
      </c>
      <c r="AR17" s="29">
        <v>10</v>
      </c>
      <c r="AS17" s="29">
        <v>1</v>
      </c>
      <c r="AT17" s="29">
        <v>1</v>
      </c>
      <c r="AU17" s="29">
        <v>6</v>
      </c>
      <c r="AV17" s="29">
        <v>40</v>
      </c>
      <c r="AW17" s="29">
        <v>11</v>
      </c>
      <c r="AX17" s="29">
        <v>2</v>
      </c>
      <c r="AY17" s="29">
        <v>15</v>
      </c>
      <c r="AZ17" s="29">
        <v>20</v>
      </c>
      <c r="BA17" s="29">
        <v>68</v>
      </c>
      <c r="BB17" s="29">
        <v>4</v>
      </c>
      <c r="BC17" s="29">
        <v>14</v>
      </c>
      <c r="BD17" s="29">
        <v>8</v>
      </c>
      <c r="BE17" s="29">
        <v>42</v>
      </c>
      <c r="BF17" s="29">
        <v>2</v>
      </c>
      <c r="BG17" s="29">
        <v>5</v>
      </c>
      <c r="BH17" s="29" t="s">
        <v>58</v>
      </c>
      <c r="BI17" s="37">
        <v>4</v>
      </c>
    </row>
    <row r="18" spans="1:61" ht="46.5" customHeight="1" x14ac:dyDescent="0.2">
      <c r="A18" s="92">
        <v>2001</v>
      </c>
      <c r="B18" s="70"/>
      <c r="C18" s="23" t="s">
        <v>67</v>
      </c>
      <c r="D18" s="36">
        <v>298</v>
      </c>
      <c r="E18" s="29" t="s">
        <v>58</v>
      </c>
      <c r="F18" s="29" t="s">
        <v>58</v>
      </c>
      <c r="G18" s="29" t="s">
        <v>58</v>
      </c>
      <c r="H18" s="29">
        <v>255</v>
      </c>
      <c r="I18" s="29" t="s">
        <v>58</v>
      </c>
      <c r="J18" s="29">
        <v>10</v>
      </c>
      <c r="K18" s="29" t="s">
        <v>58</v>
      </c>
      <c r="L18" s="29">
        <v>12</v>
      </c>
      <c r="M18" s="29" t="s">
        <v>58</v>
      </c>
      <c r="N18" s="29" t="s">
        <v>58</v>
      </c>
      <c r="O18" s="29" t="s">
        <v>58</v>
      </c>
      <c r="P18" s="29" t="s">
        <v>58</v>
      </c>
      <c r="Q18" s="29" t="s">
        <v>58</v>
      </c>
      <c r="R18" s="29" t="s">
        <v>58</v>
      </c>
      <c r="S18" s="29">
        <v>3</v>
      </c>
      <c r="T18" s="29" t="s">
        <v>58</v>
      </c>
      <c r="U18" s="29" t="s">
        <v>58</v>
      </c>
      <c r="V18" s="29" t="s">
        <v>58</v>
      </c>
      <c r="W18" s="29" t="s">
        <v>58</v>
      </c>
      <c r="X18" s="29" t="s">
        <v>58</v>
      </c>
      <c r="Y18" s="29" t="s">
        <v>58</v>
      </c>
      <c r="Z18" s="29" t="s">
        <v>58</v>
      </c>
      <c r="AA18" s="29"/>
      <c r="AB18" s="29" t="s">
        <v>58</v>
      </c>
      <c r="AC18" s="29">
        <v>6</v>
      </c>
      <c r="AD18" s="29" t="s">
        <v>58</v>
      </c>
      <c r="AE18" s="29">
        <v>2</v>
      </c>
      <c r="AF18" s="29" t="s">
        <v>58</v>
      </c>
      <c r="AG18" s="29">
        <v>1</v>
      </c>
      <c r="AH18" s="29" t="s">
        <v>58</v>
      </c>
      <c r="AI18" s="29" t="s">
        <v>58</v>
      </c>
      <c r="AJ18" s="29" t="s">
        <v>58</v>
      </c>
      <c r="AK18" s="29" t="s">
        <v>58</v>
      </c>
      <c r="AL18" s="29" t="s">
        <v>58</v>
      </c>
      <c r="AM18" s="29" t="s">
        <v>58</v>
      </c>
      <c r="AN18" s="29" t="s">
        <v>58</v>
      </c>
      <c r="AO18" s="29" t="s">
        <v>58</v>
      </c>
      <c r="AP18" s="29" t="s">
        <v>58</v>
      </c>
      <c r="AQ18" s="29" t="s">
        <v>58</v>
      </c>
      <c r="AR18" s="29" t="s">
        <v>58</v>
      </c>
      <c r="AS18" s="29" t="s">
        <v>58</v>
      </c>
      <c r="AT18" s="29" t="s">
        <v>58</v>
      </c>
      <c r="AU18" s="29" t="s">
        <v>58</v>
      </c>
      <c r="AV18" s="29">
        <v>6</v>
      </c>
      <c r="AW18" s="29" t="s">
        <v>58</v>
      </c>
      <c r="AX18" s="29" t="s">
        <v>58</v>
      </c>
      <c r="AY18" s="29" t="s">
        <v>58</v>
      </c>
      <c r="AZ18" s="29" t="s">
        <v>58</v>
      </c>
      <c r="BA18" s="29">
        <v>1</v>
      </c>
      <c r="BB18" s="29" t="s">
        <v>58</v>
      </c>
      <c r="BC18" s="29" t="s">
        <v>58</v>
      </c>
      <c r="BD18" s="29">
        <v>2</v>
      </c>
      <c r="BE18" s="29" t="s">
        <v>58</v>
      </c>
      <c r="BF18" s="29" t="s">
        <v>58</v>
      </c>
      <c r="BG18" s="29" t="s">
        <v>58</v>
      </c>
      <c r="BH18" s="29" t="s">
        <v>58</v>
      </c>
      <c r="BI18" s="37" t="s">
        <v>58</v>
      </c>
    </row>
    <row r="19" spans="1:61" s="17" customFormat="1" ht="34.5" customHeight="1" thickBot="1" x14ac:dyDescent="0.25">
      <c r="A19" s="93">
        <v>2001</v>
      </c>
      <c r="B19" s="79"/>
      <c r="C19" s="18" t="s">
        <v>63</v>
      </c>
      <c r="D19" s="50">
        <v>12</v>
      </c>
      <c r="E19" s="49" t="s">
        <v>58</v>
      </c>
      <c r="F19" s="49" t="s">
        <v>58</v>
      </c>
      <c r="G19" s="49" t="s">
        <v>58</v>
      </c>
      <c r="H19" s="49" t="s">
        <v>58</v>
      </c>
      <c r="I19" s="49" t="s">
        <v>58</v>
      </c>
      <c r="J19" s="49" t="s">
        <v>58</v>
      </c>
      <c r="K19" s="49" t="s">
        <v>58</v>
      </c>
      <c r="L19" s="49" t="s">
        <v>58</v>
      </c>
      <c r="M19" s="49" t="s">
        <v>58</v>
      </c>
      <c r="N19" s="49" t="s">
        <v>58</v>
      </c>
      <c r="O19" s="49" t="s">
        <v>58</v>
      </c>
      <c r="P19" s="49" t="s">
        <v>58</v>
      </c>
      <c r="Q19" s="49" t="s">
        <v>58</v>
      </c>
      <c r="R19" s="49" t="s">
        <v>58</v>
      </c>
      <c r="S19" s="49" t="s">
        <v>58</v>
      </c>
      <c r="T19" s="49" t="s">
        <v>58</v>
      </c>
      <c r="U19" s="49" t="s">
        <v>58</v>
      </c>
      <c r="V19" s="49" t="s">
        <v>58</v>
      </c>
      <c r="W19" s="49" t="s">
        <v>58</v>
      </c>
      <c r="X19" s="49" t="s">
        <v>58</v>
      </c>
      <c r="Y19" s="49" t="s">
        <v>58</v>
      </c>
      <c r="Z19" s="49" t="s">
        <v>58</v>
      </c>
      <c r="AA19" s="49"/>
      <c r="AB19" s="49" t="s">
        <v>58</v>
      </c>
      <c r="AC19" s="49" t="s">
        <v>58</v>
      </c>
      <c r="AD19" s="49" t="s">
        <v>58</v>
      </c>
      <c r="AE19" s="49" t="s">
        <v>58</v>
      </c>
      <c r="AF19" s="49" t="s">
        <v>58</v>
      </c>
      <c r="AG19" s="49" t="s">
        <v>58</v>
      </c>
      <c r="AH19" s="49" t="s">
        <v>58</v>
      </c>
      <c r="AI19" s="49" t="s">
        <v>58</v>
      </c>
      <c r="AJ19" s="49" t="s">
        <v>58</v>
      </c>
      <c r="AK19" s="49" t="s">
        <v>58</v>
      </c>
      <c r="AL19" s="49" t="s">
        <v>58</v>
      </c>
      <c r="AM19" s="49" t="s">
        <v>58</v>
      </c>
      <c r="AN19" s="49" t="s">
        <v>58</v>
      </c>
      <c r="AO19" s="49" t="s">
        <v>58</v>
      </c>
      <c r="AP19" s="49" t="s">
        <v>58</v>
      </c>
      <c r="AQ19" s="49" t="s">
        <v>58</v>
      </c>
      <c r="AR19" s="49" t="s">
        <v>58</v>
      </c>
      <c r="AS19" s="49" t="s">
        <v>58</v>
      </c>
      <c r="AT19" s="49" t="s">
        <v>58</v>
      </c>
      <c r="AU19" s="49" t="s">
        <v>58</v>
      </c>
      <c r="AV19" s="49" t="s">
        <v>58</v>
      </c>
      <c r="AW19" s="49" t="s">
        <v>58</v>
      </c>
      <c r="AX19" s="49" t="s">
        <v>58</v>
      </c>
      <c r="AY19" s="49" t="s">
        <v>58</v>
      </c>
      <c r="AZ19" s="49" t="s">
        <v>58</v>
      </c>
      <c r="BA19" s="49" t="s">
        <v>58</v>
      </c>
      <c r="BB19" s="49">
        <v>12</v>
      </c>
      <c r="BC19" s="49" t="s">
        <v>58</v>
      </c>
      <c r="BD19" s="49" t="s">
        <v>58</v>
      </c>
      <c r="BE19" s="49" t="s">
        <v>58</v>
      </c>
      <c r="BF19" s="49" t="s">
        <v>58</v>
      </c>
      <c r="BG19" s="49" t="s">
        <v>58</v>
      </c>
      <c r="BH19" s="49" t="s">
        <v>58</v>
      </c>
      <c r="BI19" s="48" t="s">
        <v>58</v>
      </c>
    </row>
    <row r="20" spans="1:61" ht="23.25" customHeight="1" x14ac:dyDescent="0.2">
      <c r="A20" s="92">
        <v>2002</v>
      </c>
      <c r="B20" s="126" t="s">
        <v>68</v>
      </c>
      <c r="C20" s="127"/>
      <c r="D20" s="35">
        <v>3950</v>
      </c>
      <c r="E20" s="31">
        <v>30</v>
      </c>
      <c r="F20" s="31">
        <v>281</v>
      </c>
      <c r="G20" s="31">
        <v>59</v>
      </c>
      <c r="H20" s="31">
        <v>79</v>
      </c>
      <c r="I20" s="31">
        <v>5</v>
      </c>
      <c r="J20" s="31">
        <v>394</v>
      </c>
      <c r="K20" s="31">
        <v>22</v>
      </c>
      <c r="L20" s="31">
        <v>162</v>
      </c>
      <c r="M20" s="31">
        <v>201</v>
      </c>
      <c r="N20" s="31">
        <v>8</v>
      </c>
      <c r="O20" s="31">
        <v>2</v>
      </c>
      <c r="P20" s="31">
        <v>17</v>
      </c>
      <c r="Q20" s="31">
        <v>42</v>
      </c>
      <c r="R20" s="31" t="s">
        <v>58</v>
      </c>
      <c r="S20" s="31">
        <v>649</v>
      </c>
      <c r="T20" s="31">
        <v>6</v>
      </c>
      <c r="U20" s="31">
        <v>45</v>
      </c>
      <c r="V20" s="31">
        <v>49</v>
      </c>
      <c r="W20" s="31">
        <v>107</v>
      </c>
      <c r="X20" s="31">
        <v>455</v>
      </c>
      <c r="Y20" s="31">
        <v>82</v>
      </c>
      <c r="Z20" s="31">
        <v>2</v>
      </c>
      <c r="AA20" s="31">
        <v>28</v>
      </c>
      <c r="AB20" s="31" t="s">
        <v>58</v>
      </c>
      <c r="AC20" s="31">
        <v>46</v>
      </c>
      <c r="AD20" s="31">
        <v>8</v>
      </c>
      <c r="AE20" s="31">
        <v>107</v>
      </c>
      <c r="AF20" s="31">
        <v>6</v>
      </c>
      <c r="AG20" s="31">
        <v>379</v>
      </c>
      <c r="AH20" s="31">
        <v>2</v>
      </c>
      <c r="AI20" s="31">
        <v>5</v>
      </c>
      <c r="AJ20" s="31" t="s">
        <v>58</v>
      </c>
      <c r="AK20" s="31" t="s">
        <v>58</v>
      </c>
      <c r="AL20" s="31" t="s">
        <v>58</v>
      </c>
      <c r="AM20" s="31">
        <v>2</v>
      </c>
      <c r="AN20" s="31">
        <v>53</v>
      </c>
      <c r="AO20" s="31">
        <v>9</v>
      </c>
      <c r="AP20" s="31">
        <v>2</v>
      </c>
      <c r="AQ20" s="31" t="s">
        <v>58</v>
      </c>
      <c r="AR20" s="31">
        <v>13</v>
      </c>
      <c r="AS20" s="31">
        <v>86</v>
      </c>
      <c r="AT20" s="31">
        <v>5</v>
      </c>
      <c r="AU20" s="31">
        <v>16</v>
      </c>
      <c r="AV20" s="31">
        <v>69</v>
      </c>
      <c r="AW20" s="31">
        <v>1</v>
      </c>
      <c r="AX20" s="31">
        <v>60</v>
      </c>
      <c r="AY20" s="31">
        <v>17</v>
      </c>
      <c r="AZ20" s="31">
        <v>25</v>
      </c>
      <c r="BA20" s="31">
        <v>131</v>
      </c>
      <c r="BB20" s="31">
        <v>1</v>
      </c>
      <c r="BC20" s="31">
        <v>25</v>
      </c>
      <c r="BD20" s="31">
        <v>26</v>
      </c>
      <c r="BE20" s="31">
        <v>83</v>
      </c>
      <c r="BF20" s="31">
        <v>24</v>
      </c>
      <c r="BG20" s="31">
        <v>22</v>
      </c>
      <c r="BH20" s="31">
        <v>1</v>
      </c>
      <c r="BI20" s="83">
        <v>1</v>
      </c>
    </row>
    <row r="21" spans="1:61" ht="21" customHeight="1" x14ac:dyDescent="0.2">
      <c r="A21" s="92">
        <v>2002</v>
      </c>
      <c r="B21" s="71" t="s">
        <v>61</v>
      </c>
      <c r="C21" s="15" t="s">
        <v>66</v>
      </c>
      <c r="D21" s="36">
        <v>2729</v>
      </c>
      <c r="E21" s="29">
        <v>30</v>
      </c>
      <c r="F21" s="29">
        <v>34</v>
      </c>
      <c r="G21" s="29">
        <v>58</v>
      </c>
      <c r="H21" s="29">
        <v>51</v>
      </c>
      <c r="I21" s="29" t="s">
        <v>58</v>
      </c>
      <c r="J21" s="29">
        <v>338</v>
      </c>
      <c r="K21" s="29" t="s">
        <v>58</v>
      </c>
      <c r="L21" s="29">
        <v>119</v>
      </c>
      <c r="M21" s="29">
        <v>201</v>
      </c>
      <c r="N21" s="29" t="s">
        <v>58</v>
      </c>
      <c r="O21" s="29" t="s">
        <v>58</v>
      </c>
      <c r="P21" s="29" t="s">
        <v>58</v>
      </c>
      <c r="Q21" s="29">
        <v>40</v>
      </c>
      <c r="R21" s="29" t="s">
        <v>58</v>
      </c>
      <c r="S21" s="29">
        <v>630</v>
      </c>
      <c r="T21" s="29" t="s">
        <v>58</v>
      </c>
      <c r="U21" s="29">
        <v>33</v>
      </c>
      <c r="V21" s="29" t="s">
        <v>58</v>
      </c>
      <c r="W21" s="29">
        <v>101</v>
      </c>
      <c r="X21" s="29">
        <v>446</v>
      </c>
      <c r="Y21" s="29">
        <v>79</v>
      </c>
      <c r="Z21" s="29" t="s">
        <v>58</v>
      </c>
      <c r="AA21" s="29" t="s">
        <v>58</v>
      </c>
      <c r="AB21" s="29" t="s">
        <v>58</v>
      </c>
      <c r="AC21" s="29">
        <v>3</v>
      </c>
      <c r="AD21" s="29" t="s">
        <v>58</v>
      </c>
      <c r="AE21" s="29">
        <v>60</v>
      </c>
      <c r="AF21" s="29" t="s">
        <v>58</v>
      </c>
      <c r="AG21" s="29">
        <v>362</v>
      </c>
      <c r="AH21" s="29" t="s">
        <v>58</v>
      </c>
      <c r="AI21" s="29" t="s">
        <v>58</v>
      </c>
      <c r="AJ21" s="29" t="s">
        <v>58</v>
      </c>
      <c r="AK21" s="29" t="s">
        <v>58</v>
      </c>
      <c r="AL21" s="29" t="s">
        <v>58</v>
      </c>
      <c r="AM21" s="29" t="s">
        <v>58</v>
      </c>
      <c r="AN21" s="29">
        <v>14</v>
      </c>
      <c r="AO21" s="29" t="s">
        <v>58</v>
      </c>
      <c r="AP21" s="29" t="s">
        <v>58</v>
      </c>
      <c r="AQ21" s="29" t="s">
        <v>58</v>
      </c>
      <c r="AR21" s="29">
        <v>1</v>
      </c>
      <c r="AS21" s="29">
        <v>25</v>
      </c>
      <c r="AT21" s="29" t="s">
        <v>58</v>
      </c>
      <c r="AU21" s="29">
        <v>12</v>
      </c>
      <c r="AV21" s="29">
        <v>30</v>
      </c>
      <c r="AW21" s="29" t="s">
        <v>58</v>
      </c>
      <c r="AX21" s="29" t="s">
        <v>58</v>
      </c>
      <c r="AY21" s="29">
        <v>10</v>
      </c>
      <c r="AZ21" s="29" t="s">
        <v>58</v>
      </c>
      <c r="BA21" s="29">
        <v>52</v>
      </c>
      <c r="BB21" s="29" t="s">
        <v>58</v>
      </c>
      <c r="BC21" s="29" t="s">
        <v>58</v>
      </c>
      <c r="BD21" s="29" t="s">
        <v>58</v>
      </c>
      <c r="BE21" s="29" t="s">
        <v>58</v>
      </c>
      <c r="BF21" s="29" t="s">
        <v>58</v>
      </c>
      <c r="BG21" s="29" t="s">
        <v>58</v>
      </c>
      <c r="BH21" s="29" t="s">
        <v>58</v>
      </c>
      <c r="BI21" s="37" t="s">
        <v>58</v>
      </c>
    </row>
    <row r="22" spans="1:61" ht="21" customHeight="1" x14ac:dyDescent="0.2">
      <c r="A22" s="92">
        <v>2002</v>
      </c>
      <c r="B22" s="70"/>
      <c r="C22" s="16" t="s">
        <v>62</v>
      </c>
      <c r="D22" s="36">
        <v>880</v>
      </c>
      <c r="E22" s="29" t="s">
        <v>58</v>
      </c>
      <c r="F22" s="29">
        <v>1</v>
      </c>
      <c r="G22" s="29" t="s">
        <v>58</v>
      </c>
      <c r="H22" s="29">
        <v>16</v>
      </c>
      <c r="I22" s="29">
        <v>5</v>
      </c>
      <c r="J22" s="29">
        <v>46</v>
      </c>
      <c r="K22" s="29">
        <v>22</v>
      </c>
      <c r="L22" s="29">
        <v>39</v>
      </c>
      <c r="M22" s="29" t="s">
        <v>58</v>
      </c>
      <c r="N22" s="29">
        <v>8</v>
      </c>
      <c r="O22" s="29">
        <v>2</v>
      </c>
      <c r="P22" s="29">
        <v>17</v>
      </c>
      <c r="Q22" s="29" t="s">
        <v>58</v>
      </c>
      <c r="R22" s="29" t="s">
        <v>58</v>
      </c>
      <c r="S22" s="29">
        <v>19</v>
      </c>
      <c r="T22" s="29">
        <v>6</v>
      </c>
      <c r="U22" s="29">
        <v>12</v>
      </c>
      <c r="V22" s="29">
        <v>49</v>
      </c>
      <c r="W22" s="29">
        <v>6</v>
      </c>
      <c r="X22" s="29">
        <v>9</v>
      </c>
      <c r="Y22" s="29">
        <v>3</v>
      </c>
      <c r="Z22" s="29">
        <v>2</v>
      </c>
      <c r="AA22" s="29">
        <v>28</v>
      </c>
      <c r="AB22" s="29" t="s">
        <v>58</v>
      </c>
      <c r="AC22" s="29">
        <v>38</v>
      </c>
      <c r="AD22" s="29">
        <v>8</v>
      </c>
      <c r="AE22" s="29">
        <v>21</v>
      </c>
      <c r="AF22" s="29">
        <v>6</v>
      </c>
      <c r="AG22" s="29">
        <v>17</v>
      </c>
      <c r="AH22" s="29">
        <v>1</v>
      </c>
      <c r="AI22" s="29">
        <v>5</v>
      </c>
      <c r="AJ22" s="29" t="s">
        <v>58</v>
      </c>
      <c r="AK22" s="29" t="s">
        <v>58</v>
      </c>
      <c r="AL22" s="29" t="s">
        <v>58</v>
      </c>
      <c r="AM22" s="29">
        <v>2</v>
      </c>
      <c r="AN22" s="29">
        <v>9</v>
      </c>
      <c r="AO22" s="29">
        <v>8</v>
      </c>
      <c r="AP22" s="29">
        <v>2</v>
      </c>
      <c r="AQ22" s="29" t="s">
        <v>58</v>
      </c>
      <c r="AR22" s="29">
        <v>12</v>
      </c>
      <c r="AS22" s="29">
        <v>60</v>
      </c>
      <c r="AT22" s="29">
        <v>5</v>
      </c>
      <c r="AU22" s="29">
        <v>4</v>
      </c>
      <c r="AV22" s="29">
        <v>39</v>
      </c>
      <c r="AW22" s="29">
        <v>1</v>
      </c>
      <c r="AX22" s="29">
        <v>60</v>
      </c>
      <c r="AY22" s="29">
        <v>7</v>
      </c>
      <c r="AZ22" s="29">
        <v>25</v>
      </c>
      <c r="BA22" s="29">
        <v>79</v>
      </c>
      <c r="BB22" s="29">
        <v>1</v>
      </c>
      <c r="BC22" s="29">
        <v>23</v>
      </c>
      <c r="BD22" s="29">
        <v>26</v>
      </c>
      <c r="BE22" s="29">
        <v>83</v>
      </c>
      <c r="BF22" s="29">
        <v>24</v>
      </c>
      <c r="BG22" s="29">
        <v>22</v>
      </c>
      <c r="BH22" s="29">
        <v>1</v>
      </c>
      <c r="BI22" s="37">
        <v>1</v>
      </c>
    </row>
    <row r="23" spans="1:61" ht="48" customHeight="1" x14ac:dyDescent="0.2">
      <c r="A23" s="92">
        <v>2002</v>
      </c>
      <c r="B23" s="70"/>
      <c r="C23" s="23" t="s">
        <v>67</v>
      </c>
      <c r="D23" s="36">
        <v>310</v>
      </c>
      <c r="E23" s="29" t="s">
        <v>58</v>
      </c>
      <c r="F23" s="29">
        <v>246</v>
      </c>
      <c r="G23" s="29">
        <v>1</v>
      </c>
      <c r="H23" s="29">
        <v>12</v>
      </c>
      <c r="I23" s="29" t="s">
        <v>58</v>
      </c>
      <c r="J23" s="29">
        <v>10</v>
      </c>
      <c r="K23" s="29" t="s">
        <v>58</v>
      </c>
      <c r="L23" s="29">
        <v>4</v>
      </c>
      <c r="M23" s="29" t="s">
        <v>58</v>
      </c>
      <c r="N23" s="29" t="s">
        <v>58</v>
      </c>
      <c r="O23" s="29" t="s">
        <v>58</v>
      </c>
      <c r="P23" s="29" t="s">
        <v>58</v>
      </c>
      <c r="Q23" s="29">
        <v>2</v>
      </c>
      <c r="R23" s="29" t="s">
        <v>58</v>
      </c>
      <c r="S23" s="29" t="s">
        <v>58</v>
      </c>
      <c r="T23" s="29" t="s">
        <v>58</v>
      </c>
      <c r="U23" s="29" t="s">
        <v>58</v>
      </c>
      <c r="V23" s="29" t="s">
        <v>58</v>
      </c>
      <c r="W23" s="29" t="s">
        <v>58</v>
      </c>
      <c r="X23" s="29" t="s">
        <v>58</v>
      </c>
      <c r="Y23" s="29" t="s">
        <v>58</v>
      </c>
      <c r="Z23" s="29" t="s">
        <v>58</v>
      </c>
      <c r="AA23" s="29" t="s">
        <v>58</v>
      </c>
      <c r="AB23" s="29" t="s">
        <v>58</v>
      </c>
      <c r="AC23" s="29">
        <v>5</v>
      </c>
      <c r="AD23" s="29" t="s">
        <v>58</v>
      </c>
      <c r="AE23" s="29">
        <v>26</v>
      </c>
      <c r="AF23" s="29" t="s">
        <v>58</v>
      </c>
      <c r="AG23" s="29" t="s">
        <v>58</v>
      </c>
      <c r="AH23" s="29" t="s">
        <v>58</v>
      </c>
      <c r="AI23" s="29" t="s">
        <v>58</v>
      </c>
      <c r="AJ23" s="29" t="s">
        <v>58</v>
      </c>
      <c r="AK23" s="29" t="s">
        <v>58</v>
      </c>
      <c r="AL23" s="29" t="s">
        <v>58</v>
      </c>
      <c r="AM23" s="29" t="s">
        <v>58</v>
      </c>
      <c r="AN23" s="29" t="s">
        <v>58</v>
      </c>
      <c r="AO23" s="29">
        <v>1</v>
      </c>
      <c r="AP23" s="29" t="s">
        <v>58</v>
      </c>
      <c r="AQ23" s="29" t="s">
        <v>58</v>
      </c>
      <c r="AR23" s="29" t="s">
        <v>58</v>
      </c>
      <c r="AS23" s="29">
        <v>1</v>
      </c>
      <c r="AT23" s="29" t="s">
        <v>58</v>
      </c>
      <c r="AU23" s="29" t="s">
        <v>58</v>
      </c>
      <c r="AV23" s="29" t="s">
        <v>58</v>
      </c>
      <c r="AW23" s="29" t="s">
        <v>58</v>
      </c>
      <c r="AX23" s="29" t="s">
        <v>58</v>
      </c>
      <c r="AY23" s="29" t="s">
        <v>58</v>
      </c>
      <c r="AZ23" s="29" t="s">
        <v>58</v>
      </c>
      <c r="BA23" s="29" t="s">
        <v>58</v>
      </c>
      <c r="BB23" s="29" t="s">
        <v>58</v>
      </c>
      <c r="BC23" s="29">
        <v>2</v>
      </c>
      <c r="BD23" s="29" t="s">
        <v>58</v>
      </c>
      <c r="BE23" s="29" t="s">
        <v>58</v>
      </c>
      <c r="BF23" s="29" t="s">
        <v>58</v>
      </c>
      <c r="BG23" s="29" t="s">
        <v>58</v>
      </c>
      <c r="BH23" s="29" t="s">
        <v>58</v>
      </c>
      <c r="BI23" s="37" t="s">
        <v>58</v>
      </c>
    </row>
    <row r="24" spans="1:61" s="17" customFormat="1" ht="32.25" customHeight="1" thickBot="1" x14ac:dyDescent="0.25">
      <c r="A24" s="93">
        <v>2002</v>
      </c>
      <c r="B24" s="79"/>
      <c r="C24" s="18" t="s">
        <v>63</v>
      </c>
      <c r="D24" s="50">
        <v>31</v>
      </c>
      <c r="E24" s="49" t="s">
        <v>58</v>
      </c>
      <c r="F24" s="49" t="s">
        <v>58</v>
      </c>
      <c r="G24" s="49" t="s">
        <v>58</v>
      </c>
      <c r="H24" s="49" t="s">
        <v>58</v>
      </c>
      <c r="I24" s="49" t="s">
        <v>58</v>
      </c>
      <c r="J24" s="49" t="s">
        <v>58</v>
      </c>
      <c r="K24" s="49" t="s">
        <v>58</v>
      </c>
      <c r="L24" s="49" t="s">
        <v>58</v>
      </c>
      <c r="M24" s="49" t="s">
        <v>58</v>
      </c>
      <c r="N24" s="49" t="s">
        <v>58</v>
      </c>
      <c r="O24" s="49" t="s">
        <v>58</v>
      </c>
      <c r="P24" s="49" t="s">
        <v>58</v>
      </c>
      <c r="Q24" s="49" t="s">
        <v>58</v>
      </c>
      <c r="R24" s="49" t="s">
        <v>58</v>
      </c>
      <c r="S24" s="49" t="s">
        <v>58</v>
      </c>
      <c r="T24" s="49" t="s">
        <v>58</v>
      </c>
      <c r="U24" s="49" t="s">
        <v>58</v>
      </c>
      <c r="V24" s="49" t="s">
        <v>58</v>
      </c>
      <c r="W24" s="49" t="s">
        <v>58</v>
      </c>
      <c r="X24" s="49" t="s">
        <v>58</v>
      </c>
      <c r="Y24" s="49" t="s">
        <v>58</v>
      </c>
      <c r="Z24" s="49" t="s">
        <v>58</v>
      </c>
      <c r="AA24" s="49" t="s">
        <v>58</v>
      </c>
      <c r="AB24" s="49" t="s">
        <v>58</v>
      </c>
      <c r="AC24" s="49" t="s">
        <v>58</v>
      </c>
      <c r="AD24" s="49" t="s">
        <v>58</v>
      </c>
      <c r="AE24" s="49" t="s">
        <v>58</v>
      </c>
      <c r="AF24" s="49" t="s">
        <v>58</v>
      </c>
      <c r="AG24" s="49" t="s">
        <v>58</v>
      </c>
      <c r="AH24" s="49">
        <v>1</v>
      </c>
      <c r="AI24" s="49" t="s">
        <v>58</v>
      </c>
      <c r="AJ24" s="49" t="s">
        <v>58</v>
      </c>
      <c r="AK24" s="49" t="s">
        <v>58</v>
      </c>
      <c r="AL24" s="49" t="s">
        <v>58</v>
      </c>
      <c r="AM24" s="49" t="s">
        <v>58</v>
      </c>
      <c r="AN24" s="49">
        <v>30</v>
      </c>
      <c r="AO24" s="49" t="s">
        <v>58</v>
      </c>
      <c r="AP24" s="49" t="s">
        <v>58</v>
      </c>
      <c r="AQ24" s="49" t="s">
        <v>58</v>
      </c>
      <c r="AR24" s="49" t="s">
        <v>58</v>
      </c>
      <c r="AS24" s="49" t="s">
        <v>58</v>
      </c>
      <c r="AT24" s="49" t="s">
        <v>58</v>
      </c>
      <c r="AU24" s="49" t="s">
        <v>58</v>
      </c>
      <c r="AV24" s="49" t="s">
        <v>58</v>
      </c>
      <c r="AW24" s="49" t="s">
        <v>58</v>
      </c>
      <c r="AX24" s="49" t="s">
        <v>58</v>
      </c>
      <c r="AY24" s="49" t="s">
        <v>58</v>
      </c>
      <c r="AZ24" s="49" t="s">
        <v>58</v>
      </c>
      <c r="BA24" s="49" t="s">
        <v>58</v>
      </c>
      <c r="BB24" s="49" t="s">
        <v>58</v>
      </c>
      <c r="BC24" s="49" t="s">
        <v>58</v>
      </c>
      <c r="BD24" s="49" t="s">
        <v>58</v>
      </c>
      <c r="BE24" s="49" t="s">
        <v>58</v>
      </c>
      <c r="BF24" s="49" t="s">
        <v>58</v>
      </c>
      <c r="BG24" s="49" t="s">
        <v>58</v>
      </c>
      <c r="BH24" s="49" t="s">
        <v>58</v>
      </c>
      <c r="BI24" s="48" t="s">
        <v>58</v>
      </c>
    </row>
    <row r="25" spans="1:61" ht="23.25" customHeight="1" x14ac:dyDescent="0.2">
      <c r="A25" s="92">
        <v>2003</v>
      </c>
      <c r="B25" s="126" t="s">
        <v>68</v>
      </c>
      <c r="C25" s="127"/>
      <c r="D25" s="35">
        <v>4415</v>
      </c>
      <c r="E25" s="31">
        <v>96</v>
      </c>
      <c r="F25" s="31">
        <v>126</v>
      </c>
      <c r="G25" s="31">
        <v>32</v>
      </c>
      <c r="H25" s="31">
        <v>147</v>
      </c>
      <c r="I25" s="31">
        <v>54</v>
      </c>
      <c r="J25" s="31">
        <v>485</v>
      </c>
      <c r="K25" s="31">
        <v>27</v>
      </c>
      <c r="L25" s="31">
        <v>367</v>
      </c>
      <c r="M25" s="31">
        <v>1</v>
      </c>
      <c r="N25" s="31">
        <v>13</v>
      </c>
      <c r="O25" s="31">
        <v>5</v>
      </c>
      <c r="P25" s="31">
        <v>8</v>
      </c>
      <c r="Q25" s="31">
        <v>31</v>
      </c>
      <c r="R25" s="31">
        <v>1</v>
      </c>
      <c r="S25" s="31">
        <v>330</v>
      </c>
      <c r="T25" s="31" t="s">
        <v>58</v>
      </c>
      <c r="U25" s="31">
        <v>11</v>
      </c>
      <c r="V25" s="31">
        <v>36</v>
      </c>
      <c r="W25" s="31">
        <v>130</v>
      </c>
      <c r="X25" s="31">
        <v>182</v>
      </c>
      <c r="Y25" s="31">
        <v>1</v>
      </c>
      <c r="Z25" s="31">
        <v>18</v>
      </c>
      <c r="AA25" s="31">
        <v>38</v>
      </c>
      <c r="AB25" s="31">
        <v>112</v>
      </c>
      <c r="AC25" s="31">
        <v>114</v>
      </c>
      <c r="AD25" s="31">
        <v>8</v>
      </c>
      <c r="AE25" s="31">
        <v>370</v>
      </c>
      <c r="AF25" s="31" t="s">
        <v>58</v>
      </c>
      <c r="AG25" s="31">
        <v>505</v>
      </c>
      <c r="AH25" s="31">
        <v>1</v>
      </c>
      <c r="AI25" s="31">
        <v>58</v>
      </c>
      <c r="AJ25" s="31">
        <v>1</v>
      </c>
      <c r="AK25" s="31" t="s">
        <v>58</v>
      </c>
      <c r="AL25" s="31" t="s">
        <v>58</v>
      </c>
      <c r="AM25" s="31" t="s">
        <v>58</v>
      </c>
      <c r="AN25" s="31">
        <v>46</v>
      </c>
      <c r="AO25" s="31">
        <v>17</v>
      </c>
      <c r="AP25" s="31">
        <v>2</v>
      </c>
      <c r="AQ25" s="31">
        <v>5</v>
      </c>
      <c r="AR25" s="31">
        <v>17</v>
      </c>
      <c r="AS25" s="31">
        <v>37</v>
      </c>
      <c r="AT25" s="31">
        <v>56</v>
      </c>
      <c r="AU25" s="31">
        <v>396</v>
      </c>
      <c r="AV25" s="31">
        <v>38</v>
      </c>
      <c r="AW25" s="31">
        <v>5</v>
      </c>
      <c r="AX25" s="31">
        <v>105</v>
      </c>
      <c r="AY25" s="31">
        <v>2</v>
      </c>
      <c r="AZ25" s="31">
        <v>11</v>
      </c>
      <c r="BA25" s="31">
        <v>96</v>
      </c>
      <c r="BB25" s="31" t="s">
        <v>58</v>
      </c>
      <c r="BC25" s="31">
        <v>16</v>
      </c>
      <c r="BD25" s="31">
        <v>8</v>
      </c>
      <c r="BE25" s="31">
        <v>164</v>
      </c>
      <c r="BF25" s="31">
        <v>4</v>
      </c>
      <c r="BG25" s="31">
        <v>80</v>
      </c>
      <c r="BH25" s="31">
        <v>2</v>
      </c>
      <c r="BI25" s="83" t="s">
        <v>58</v>
      </c>
    </row>
    <row r="26" spans="1:61" ht="21" customHeight="1" x14ac:dyDescent="0.2">
      <c r="A26" s="92">
        <v>2003</v>
      </c>
      <c r="B26" s="71" t="s">
        <v>61</v>
      </c>
      <c r="C26" s="15" t="s">
        <v>66</v>
      </c>
      <c r="D26" s="36">
        <v>3418</v>
      </c>
      <c r="E26" s="29">
        <v>96</v>
      </c>
      <c r="F26" s="29">
        <v>125</v>
      </c>
      <c r="G26" s="29">
        <v>30</v>
      </c>
      <c r="H26" s="29">
        <v>102</v>
      </c>
      <c r="I26" s="29">
        <v>41</v>
      </c>
      <c r="J26" s="29">
        <v>439</v>
      </c>
      <c r="K26" s="29" t="s">
        <v>58</v>
      </c>
      <c r="L26" s="29">
        <v>322</v>
      </c>
      <c r="M26" s="29" t="s">
        <v>58</v>
      </c>
      <c r="N26" s="29" t="s">
        <v>58</v>
      </c>
      <c r="O26" s="29" t="s">
        <v>58</v>
      </c>
      <c r="P26" s="29">
        <v>4</v>
      </c>
      <c r="Q26" s="29">
        <v>30</v>
      </c>
      <c r="R26" s="29" t="s">
        <v>58</v>
      </c>
      <c r="S26" s="29">
        <v>315</v>
      </c>
      <c r="T26" s="29" t="s">
        <v>58</v>
      </c>
      <c r="U26" s="29">
        <v>3</v>
      </c>
      <c r="V26" s="29" t="s">
        <v>58</v>
      </c>
      <c r="W26" s="29">
        <v>124</v>
      </c>
      <c r="X26" s="29">
        <v>169</v>
      </c>
      <c r="Y26" s="29" t="s">
        <v>58</v>
      </c>
      <c r="Z26" s="29" t="s">
        <v>58</v>
      </c>
      <c r="AA26" s="29" t="s">
        <v>58</v>
      </c>
      <c r="AB26" s="29">
        <v>102</v>
      </c>
      <c r="AC26" s="29">
        <v>98</v>
      </c>
      <c r="AD26" s="29" t="s">
        <v>58</v>
      </c>
      <c r="AE26" s="29">
        <v>330</v>
      </c>
      <c r="AF26" s="29" t="s">
        <v>58</v>
      </c>
      <c r="AG26" s="29">
        <v>496</v>
      </c>
      <c r="AH26" s="29" t="s">
        <v>58</v>
      </c>
      <c r="AI26" s="29" t="s">
        <v>58</v>
      </c>
      <c r="AJ26" s="29" t="s">
        <v>58</v>
      </c>
      <c r="AK26" s="29" t="s">
        <v>58</v>
      </c>
      <c r="AL26" s="29" t="s">
        <v>58</v>
      </c>
      <c r="AM26" s="29" t="s">
        <v>58</v>
      </c>
      <c r="AN26" s="29">
        <v>39</v>
      </c>
      <c r="AO26" s="29" t="s">
        <v>58</v>
      </c>
      <c r="AP26" s="29" t="s">
        <v>58</v>
      </c>
      <c r="AQ26" s="29">
        <v>2</v>
      </c>
      <c r="AR26" s="29">
        <v>3</v>
      </c>
      <c r="AS26" s="29">
        <v>33</v>
      </c>
      <c r="AT26" s="29" t="s">
        <v>58</v>
      </c>
      <c r="AU26" s="29">
        <v>396</v>
      </c>
      <c r="AV26" s="29" t="s">
        <v>58</v>
      </c>
      <c r="AW26" s="29" t="s">
        <v>58</v>
      </c>
      <c r="AX26" s="29" t="s">
        <v>58</v>
      </c>
      <c r="AY26" s="29" t="s">
        <v>58</v>
      </c>
      <c r="AZ26" s="29" t="s">
        <v>58</v>
      </c>
      <c r="BA26" s="29">
        <v>7</v>
      </c>
      <c r="BB26" s="29" t="s">
        <v>58</v>
      </c>
      <c r="BC26" s="29" t="s">
        <v>58</v>
      </c>
      <c r="BD26" s="29" t="s">
        <v>58</v>
      </c>
      <c r="BE26" s="29">
        <v>76</v>
      </c>
      <c r="BF26" s="29" t="s">
        <v>58</v>
      </c>
      <c r="BG26" s="29">
        <v>36</v>
      </c>
      <c r="BH26" s="29" t="s">
        <v>58</v>
      </c>
      <c r="BI26" s="37" t="s">
        <v>58</v>
      </c>
    </row>
    <row r="27" spans="1:61" ht="21" customHeight="1" x14ac:dyDescent="0.2">
      <c r="A27" s="92">
        <v>2003</v>
      </c>
      <c r="B27" s="70"/>
      <c r="C27" s="16" t="s">
        <v>62</v>
      </c>
      <c r="D27" s="36">
        <v>874</v>
      </c>
      <c r="E27" s="29" t="s">
        <v>58</v>
      </c>
      <c r="F27" s="29" t="s">
        <v>58</v>
      </c>
      <c r="G27" s="29">
        <v>2</v>
      </c>
      <c r="H27" s="29">
        <v>32</v>
      </c>
      <c r="I27" s="29">
        <v>13</v>
      </c>
      <c r="J27" s="29">
        <v>34</v>
      </c>
      <c r="K27" s="29">
        <v>27</v>
      </c>
      <c r="L27" s="29">
        <v>31</v>
      </c>
      <c r="M27" s="29">
        <v>1</v>
      </c>
      <c r="N27" s="29">
        <v>13</v>
      </c>
      <c r="O27" s="29">
        <v>3</v>
      </c>
      <c r="P27" s="29">
        <v>4</v>
      </c>
      <c r="Q27" s="29" t="s">
        <v>58</v>
      </c>
      <c r="R27" s="29">
        <v>1</v>
      </c>
      <c r="S27" s="29">
        <v>15</v>
      </c>
      <c r="T27" s="29" t="s">
        <v>58</v>
      </c>
      <c r="U27" s="29">
        <v>8</v>
      </c>
      <c r="V27" s="29">
        <v>36</v>
      </c>
      <c r="W27" s="29">
        <v>6</v>
      </c>
      <c r="X27" s="29">
        <v>5</v>
      </c>
      <c r="Y27" s="29">
        <v>1</v>
      </c>
      <c r="Z27" s="29">
        <v>18</v>
      </c>
      <c r="AA27" s="29">
        <v>38</v>
      </c>
      <c r="AB27" s="29">
        <v>9</v>
      </c>
      <c r="AC27" s="29">
        <v>14</v>
      </c>
      <c r="AD27" s="29">
        <v>8</v>
      </c>
      <c r="AE27" s="29">
        <v>37</v>
      </c>
      <c r="AF27" s="29" t="s">
        <v>58</v>
      </c>
      <c r="AG27" s="29">
        <v>9</v>
      </c>
      <c r="AH27" s="29">
        <v>1</v>
      </c>
      <c r="AI27" s="29">
        <v>58</v>
      </c>
      <c r="AJ27" s="29">
        <v>1</v>
      </c>
      <c r="AK27" s="29" t="s">
        <v>58</v>
      </c>
      <c r="AL27" s="29" t="s">
        <v>58</v>
      </c>
      <c r="AM27" s="29" t="s">
        <v>58</v>
      </c>
      <c r="AN27" s="29">
        <v>7</v>
      </c>
      <c r="AO27" s="29">
        <v>17</v>
      </c>
      <c r="AP27" s="29">
        <v>2</v>
      </c>
      <c r="AQ27" s="29">
        <v>3</v>
      </c>
      <c r="AR27" s="29">
        <v>14</v>
      </c>
      <c r="AS27" s="29" t="s">
        <v>58</v>
      </c>
      <c r="AT27" s="29">
        <v>10</v>
      </c>
      <c r="AU27" s="29" t="s">
        <v>58</v>
      </c>
      <c r="AV27" s="29">
        <v>38</v>
      </c>
      <c r="AW27" s="29">
        <v>4</v>
      </c>
      <c r="AX27" s="29">
        <v>105</v>
      </c>
      <c r="AY27" s="29">
        <v>2</v>
      </c>
      <c r="AZ27" s="29">
        <v>11</v>
      </c>
      <c r="BA27" s="29">
        <v>88</v>
      </c>
      <c r="BB27" s="29" t="s">
        <v>58</v>
      </c>
      <c r="BC27" s="29">
        <v>16</v>
      </c>
      <c r="BD27" s="29">
        <v>8</v>
      </c>
      <c r="BE27" s="29">
        <v>74</v>
      </c>
      <c r="BF27" s="29">
        <v>4</v>
      </c>
      <c r="BG27" s="29">
        <v>44</v>
      </c>
      <c r="BH27" s="29">
        <v>2</v>
      </c>
      <c r="BI27" s="37" t="s">
        <v>58</v>
      </c>
    </row>
    <row r="28" spans="1:61" ht="45" customHeight="1" x14ac:dyDescent="0.2">
      <c r="A28" s="92">
        <v>2003</v>
      </c>
      <c r="B28" s="70"/>
      <c r="C28" s="23" t="s">
        <v>67</v>
      </c>
      <c r="D28" s="36">
        <v>66</v>
      </c>
      <c r="E28" s="29" t="s">
        <v>58</v>
      </c>
      <c r="F28" s="29">
        <v>1</v>
      </c>
      <c r="G28" s="29" t="s">
        <v>58</v>
      </c>
      <c r="H28" s="29">
        <v>13</v>
      </c>
      <c r="I28" s="29" t="s">
        <v>58</v>
      </c>
      <c r="J28" s="29">
        <v>12</v>
      </c>
      <c r="K28" s="29" t="s">
        <v>58</v>
      </c>
      <c r="L28" s="29">
        <v>14</v>
      </c>
      <c r="M28" s="29" t="s">
        <v>58</v>
      </c>
      <c r="N28" s="29" t="s">
        <v>58</v>
      </c>
      <c r="O28" s="29">
        <v>2</v>
      </c>
      <c r="P28" s="29" t="s">
        <v>58</v>
      </c>
      <c r="Q28" s="29">
        <v>1</v>
      </c>
      <c r="R28" s="29" t="s">
        <v>58</v>
      </c>
      <c r="S28" s="29" t="s">
        <v>58</v>
      </c>
      <c r="T28" s="29" t="s">
        <v>58</v>
      </c>
      <c r="U28" s="29" t="s">
        <v>58</v>
      </c>
      <c r="V28" s="29" t="s">
        <v>58</v>
      </c>
      <c r="W28" s="29" t="s">
        <v>58</v>
      </c>
      <c r="X28" s="29">
        <v>8</v>
      </c>
      <c r="Y28" s="29" t="s">
        <v>58</v>
      </c>
      <c r="Z28" s="29" t="s">
        <v>58</v>
      </c>
      <c r="AA28" s="29" t="s">
        <v>58</v>
      </c>
      <c r="AB28" s="29">
        <v>1</v>
      </c>
      <c r="AC28" s="29">
        <v>2</v>
      </c>
      <c r="AD28" s="29" t="s">
        <v>58</v>
      </c>
      <c r="AE28" s="29">
        <v>3</v>
      </c>
      <c r="AF28" s="29" t="s">
        <v>58</v>
      </c>
      <c r="AG28" s="29" t="s">
        <v>58</v>
      </c>
      <c r="AH28" s="29" t="s">
        <v>58</v>
      </c>
      <c r="AI28" s="29" t="s">
        <v>58</v>
      </c>
      <c r="AJ28" s="29" t="s">
        <v>58</v>
      </c>
      <c r="AK28" s="29" t="s">
        <v>58</v>
      </c>
      <c r="AL28" s="29" t="s">
        <v>58</v>
      </c>
      <c r="AM28" s="29" t="s">
        <v>58</v>
      </c>
      <c r="AN28" s="29" t="s">
        <v>58</v>
      </c>
      <c r="AO28" s="29" t="s">
        <v>58</v>
      </c>
      <c r="AP28" s="29" t="s">
        <v>58</v>
      </c>
      <c r="AQ28" s="29" t="s">
        <v>58</v>
      </c>
      <c r="AR28" s="29" t="s">
        <v>58</v>
      </c>
      <c r="AS28" s="29">
        <v>4</v>
      </c>
      <c r="AT28" s="29">
        <v>2</v>
      </c>
      <c r="AU28" s="29" t="s">
        <v>58</v>
      </c>
      <c r="AV28" s="29" t="s">
        <v>58</v>
      </c>
      <c r="AW28" s="29">
        <v>1</v>
      </c>
      <c r="AX28" s="29" t="s">
        <v>58</v>
      </c>
      <c r="AY28" s="29" t="s">
        <v>58</v>
      </c>
      <c r="AZ28" s="29" t="s">
        <v>58</v>
      </c>
      <c r="BA28" s="29">
        <v>1</v>
      </c>
      <c r="BB28" s="29" t="s">
        <v>58</v>
      </c>
      <c r="BC28" s="29" t="s">
        <v>58</v>
      </c>
      <c r="BD28" s="29" t="s">
        <v>58</v>
      </c>
      <c r="BE28" s="29">
        <v>1</v>
      </c>
      <c r="BF28" s="29" t="s">
        <v>58</v>
      </c>
      <c r="BG28" s="29" t="s">
        <v>58</v>
      </c>
      <c r="BH28" s="29" t="s">
        <v>58</v>
      </c>
      <c r="BI28" s="37" t="s">
        <v>58</v>
      </c>
    </row>
    <row r="29" spans="1:61" s="17" customFormat="1" ht="35.25" customHeight="1" thickBot="1" x14ac:dyDescent="0.25">
      <c r="A29" s="93">
        <v>2003</v>
      </c>
      <c r="B29" s="79"/>
      <c r="C29" s="18" t="s">
        <v>63</v>
      </c>
      <c r="D29" s="50">
        <v>57</v>
      </c>
      <c r="E29" s="49" t="s">
        <v>58</v>
      </c>
      <c r="F29" s="49" t="s">
        <v>58</v>
      </c>
      <c r="G29" s="49" t="s">
        <v>58</v>
      </c>
      <c r="H29" s="49" t="s">
        <v>58</v>
      </c>
      <c r="I29" s="49" t="s">
        <v>58</v>
      </c>
      <c r="J29" s="49" t="s">
        <v>58</v>
      </c>
      <c r="K29" s="49" t="s">
        <v>58</v>
      </c>
      <c r="L29" s="49" t="s">
        <v>58</v>
      </c>
      <c r="M29" s="49" t="s">
        <v>58</v>
      </c>
      <c r="N29" s="49" t="s">
        <v>58</v>
      </c>
      <c r="O29" s="49" t="s">
        <v>58</v>
      </c>
      <c r="P29" s="49" t="s">
        <v>58</v>
      </c>
      <c r="Q29" s="49" t="s">
        <v>58</v>
      </c>
      <c r="R29" s="49" t="s">
        <v>58</v>
      </c>
      <c r="S29" s="49" t="s">
        <v>58</v>
      </c>
      <c r="T29" s="49" t="s">
        <v>58</v>
      </c>
      <c r="U29" s="49" t="s">
        <v>58</v>
      </c>
      <c r="V29" s="49" t="s">
        <v>58</v>
      </c>
      <c r="W29" s="49" t="s">
        <v>58</v>
      </c>
      <c r="X29" s="49" t="s">
        <v>58</v>
      </c>
      <c r="Y29" s="49" t="s">
        <v>58</v>
      </c>
      <c r="Z29" s="49" t="s">
        <v>58</v>
      </c>
      <c r="AA29" s="49" t="s">
        <v>58</v>
      </c>
      <c r="AB29" s="49" t="s">
        <v>58</v>
      </c>
      <c r="AC29" s="49" t="s">
        <v>58</v>
      </c>
      <c r="AD29" s="49" t="s">
        <v>58</v>
      </c>
      <c r="AE29" s="49" t="s">
        <v>58</v>
      </c>
      <c r="AF29" s="49" t="s">
        <v>58</v>
      </c>
      <c r="AG29" s="49" t="s">
        <v>58</v>
      </c>
      <c r="AH29" s="49" t="s">
        <v>58</v>
      </c>
      <c r="AI29" s="49" t="s">
        <v>58</v>
      </c>
      <c r="AJ29" s="49" t="s">
        <v>58</v>
      </c>
      <c r="AK29" s="49" t="s">
        <v>58</v>
      </c>
      <c r="AL29" s="49" t="s">
        <v>58</v>
      </c>
      <c r="AM29" s="49" t="s">
        <v>58</v>
      </c>
      <c r="AN29" s="49" t="s">
        <v>58</v>
      </c>
      <c r="AO29" s="49" t="s">
        <v>58</v>
      </c>
      <c r="AP29" s="49" t="s">
        <v>58</v>
      </c>
      <c r="AQ29" s="49" t="s">
        <v>58</v>
      </c>
      <c r="AR29" s="49" t="s">
        <v>58</v>
      </c>
      <c r="AS29" s="49" t="s">
        <v>58</v>
      </c>
      <c r="AT29" s="49">
        <v>44</v>
      </c>
      <c r="AU29" s="49" t="s">
        <v>58</v>
      </c>
      <c r="AV29" s="49" t="s">
        <v>58</v>
      </c>
      <c r="AW29" s="49" t="s">
        <v>58</v>
      </c>
      <c r="AX29" s="49" t="s">
        <v>58</v>
      </c>
      <c r="AY29" s="49" t="s">
        <v>58</v>
      </c>
      <c r="AZ29" s="49" t="s">
        <v>58</v>
      </c>
      <c r="BA29" s="49" t="s">
        <v>58</v>
      </c>
      <c r="BB29" s="49" t="s">
        <v>58</v>
      </c>
      <c r="BC29" s="49" t="s">
        <v>58</v>
      </c>
      <c r="BD29" s="49" t="s">
        <v>58</v>
      </c>
      <c r="BE29" s="49">
        <v>13</v>
      </c>
      <c r="BF29" s="49" t="s">
        <v>58</v>
      </c>
      <c r="BG29" s="49" t="s">
        <v>58</v>
      </c>
      <c r="BH29" s="49" t="s">
        <v>58</v>
      </c>
      <c r="BI29" s="48" t="s">
        <v>58</v>
      </c>
    </row>
    <row r="30" spans="1:61" ht="25.5" customHeight="1" x14ac:dyDescent="0.2">
      <c r="A30" s="92">
        <v>2004</v>
      </c>
      <c r="B30" s="126" t="s">
        <v>68</v>
      </c>
      <c r="C30" s="127"/>
      <c r="D30" s="35">
        <v>5924</v>
      </c>
      <c r="E30" s="31">
        <v>68</v>
      </c>
      <c r="F30" s="31">
        <v>51</v>
      </c>
      <c r="G30" s="31">
        <v>50</v>
      </c>
      <c r="H30" s="31">
        <v>606</v>
      </c>
      <c r="I30" s="31">
        <v>207</v>
      </c>
      <c r="J30" s="31">
        <v>373</v>
      </c>
      <c r="K30" s="31">
        <v>20</v>
      </c>
      <c r="L30" s="31">
        <v>340</v>
      </c>
      <c r="M30" s="31">
        <v>4</v>
      </c>
      <c r="N30" s="31">
        <v>15</v>
      </c>
      <c r="O30" s="31">
        <v>1</v>
      </c>
      <c r="P30" s="31">
        <v>40</v>
      </c>
      <c r="Q30" s="31">
        <v>17</v>
      </c>
      <c r="R30" s="31">
        <v>3</v>
      </c>
      <c r="S30" s="31">
        <v>1119</v>
      </c>
      <c r="T30" s="31">
        <v>4</v>
      </c>
      <c r="U30" s="31">
        <v>118</v>
      </c>
      <c r="V30" s="31">
        <v>119</v>
      </c>
      <c r="W30" s="31" t="s">
        <v>58</v>
      </c>
      <c r="X30" s="31">
        <v>485</v>
      </c>
      <c r="Y30" s="31">
        <v>9</v>
      </c>
      <c r="Z30" s="31">
        <v>37</v>
      </c>
      <c r="AA30" s="31">
        <v>75</v>
      </c>
      <c r="AB30" s="31">
        <v>95</v>
      </c>
      <c r="AC30" s="31">
        <v>29</v>
      </c>
      <c r="AD30" s="31">
        <v>76</v>
      </c>
      <c r="AE30" s="31">
        <v>515</v>
      </c>
      <c r="AF30" s="31">
        <v>16</v>
      </c>
      <c r="AG30" s="31">
        <v>238</v>
      </c>
      <c r="AH30" s="31" t="s">
        <v>58</v>
      </c>
      <c r="AI30" s="31">
        <v>94</v>
      </c>
      <c r="AJ30" s="31">
        <v>14</v>
      </c>
      <c r="AK30" s="31">
        <v>13</v>
      </c>
      <c r="AL30" s="31" t="s">
        <v>58</v>
      </c>
      <c r="AM30" s="31">
        <v>9</v>
      </c>
      <c r="AN30" s="31">
        <v>10</v>
      </c>
      <c r="AO30" s="31">
        <v>39</v>
      </c>
      <c r="AP30" s="31" t="s">
        <v>58</v>
      </c>
      <c r="AQ30" s="31">
        <v>5</v>
      </c>
      <c r="AR30" s="31">
        <v>134</v>
      </c>
      <c r="AS30" s="31">
        <v>370</v>
      </c>
      <c r="AT30" s="31">
        <v>9</v>
      </c>
      <c r="AU30" s="31">
        <v>183</v>
      </c>
      <c r="AV30" s="31">
        <v>29</v>
      </c>
      <c r="AW30" s="31">
        <v>24</v>
      </c>
      <c r="AX30" s="31">
        <v>51</v>
      </c>
      <c r="AY30" s="31">
        <v>4</v>
      </c>
      <c r="AZ30" s="31">
        <v>60</v>
      </c>
      <c r="BA30" s="31">
        <v>92</v>
      </c>
      <c r="BB30" s="31">
        <v>3</v>
      </c>
      <c r="BC30" s="31">
        <v>12</v>
      </c>
      <c r="BD30" s="31">
        <v>7</v>
      </c>
      <c r="BE30" s="31">
        <v>18</v>
      </c>
      <c r="BF30" s="31">
        <v>5</v>
      </c>
      <c r="BG30" s="31">
        <v>9</v>
      </c>
      <c r="BH30" s="31" t="s">
        <v>58</v>
      </c>
      <c r="BI30" s="83" t="s">
        <v>58</v>
      </c>
    </row>
    <row r="31" spans="1:61" ht="21" customHeight="1" x14ac:dyDescent="0.2">
      <c r="A31" s="92">
        <v>2004</v>
      </c>
      <c r="B31" s="71" t="s">
        <v>61</v>
      </c>
      <c r="C31" s="15" t="s">
        <v>66</v>
      </c>
      <c r="D31" s="36">
        <v>4850</v>
      </c>
      <c r="E31" s="29">
        <v>62</v>
      </c>
      <c r="F31" s="29">
        <v>51</v>
      </c>
      <c r="G31" s="29">
        <v>45</v>
      </c>
      <c r="H31" s="29">
        <v>561</v>
      </c>
      <c r="I31" s="29">
        <v>178</v>
      </c>
      <c r="J31" s="29">
        <v>341</v>
      </c>
      <c r="K31" s="29" t="s">
        <v>58</v>
      </c>
      <c r="L31" s="29">
        <v>309</v>
      </c>
      <c r="M31" s="29" t="s">
        <v>58</v>
      </c>
      <c r="N31" s="29" t="s">
        <v>58</v>
      </c>
      <c r="O31" s="29" t="s">
        <v>58</v>
      </c>
      <c r="P31" s="29">
        <v>35</v>
      </c>
      <c r="Q31" s="29">
        <v>16</v>
      </c>
      <c r="R31" s="29" t="s">
        <v>58</v>
      </c>
      <c r="S31" s="29">
        <v>1040</v>
      </c>
      <c r="T31" s="29" t="s">
        <v>58</v>
      </c>
      <c r="U31" s="29">
        <v>46</v>
      </c>
      <c r="V31" s="29">
        <v>84</v>
      </c>
      <c r="W31" s="29" t="s">
        <v>58</v>
      </c>
      <c r="X31" s="29">
        <v>479</v>
      </c>
      <c r="Y31" s="29" t="s">
        <v>58</v>
      </c>
      <c r="Z31" s="29" t="s">
        <v>58</v>
      </c>
      <c r="AA31" s="29">
        <v>50</v>
      </c>
      <c r="AB31" s="29">
        <v>91</v>
      </c>
      <c r="AC31" s="29" t="s">
        <v>58</v>
      </c>
      <c r="AD31" s="29" t="s">
        <v>58</v>
      </c>
      <c r="AE31" s="29">
        <v>454</v>
      </c>
      <c r="AF31" s="29" t="s">
        <v>58</v>
      </c>
      <c r="AG31" s="29">
        <v>230</v>
      </c>
      <c r="AH31" s="29" t="s">
        <v>58</v>
      </c>
      <c r="AI31" s="29">
        <v>80</v>
      </c>
      <c r="AJ31" s="29" t="s">
        <v>58</v>
      </c>
      <c r="AK31" s="29" t="s">
        <v>58</v>
      </c>
      <c r="AL31" s="29" t="s">
        <v>58</v>
      </c>
      <c r="AM31" s="29" t="s">
        <v>58</v>
      </c>
      <c r="AN31" s="29">
        <v>2</v>
      </c>
      <c r="AO31" s="29" t="s">
        <v>58</v>
      </c>
      <c r="AP31" s="29" t="s">
        <v>58</v>
      </c>
      <c r="AQ31" s="29" t="s">
        <v>58</v>
      </c>
      <c r="AR31" s="29">
        <v>116</v>
      </c>
      <c r="AS31" s="29">
        <v>338</v>
      </c>
      <c r="AT31" s="29" t="s">
        <v>58</v>
      </c>
      <c r="AU31" s="29">
        <v>177</v>
      </c>
      <c r="AV31" s="29" t="s">
        <v>58</v>
      </c>
      <c r="AW31" s="29">
        <v>21</v>
      </c>
      <c r="AX31" s="29" t="s">
        <v>58</v>
      </c>
      <c r="AY31" s="29" t="s">
        <v>58</v>
      </c>
      <c r="AZ31" s="29">
        <v>32</v>
      </c>
      <c r="BA31" s="29">
        <v>12</v>
      </c>
      <c r="BB31" s="29" t="s">
        <v>58</v>
      </c>
      <c r="BC31" s="29" t="s">
        <v>58</v>
      </c>
      <c r="BD31" s="29" t="s">
        <v>58</v>
      </c>
      <c r="BE31" s="29" t="s">
        <v>58</v>
      </c>
      <c r="BF31" s="29" t="s">
        <v>58</v>
      </c>
      <c r="BG31" s="29" t="s">
        <v>58</v>
      </c>
      <c r="BH31" s="29" t="s">
        <v>58</v>
      </c>
      <c r="BI31" s="37" t="s">
        <v>58</v>
      </c>
    </row>
    <row r="32" spans="1:61" ht="21" customHeight="1" x14ac:dyDescent="0.2">
      <c r="A32" s="92">
        <v>2004</v>
      </c>
      <c r="B32" s="70"/>
      <c r="C32" s="16" t="s">
        <v>62</v>
      </c>
      <c r="D32" s="36">
        <v>963</v>
      </c>
      <c r="E32" s="29">
        <v>1</v>
      </c>
      <c r="F32" s="29" t="s">
        <v>58</v>
      </c>
      <c r="G32" s="29" t="s">
        <v>58</v>
      </c>
      <c r="H32" s="29">
        <v>18</v>
      </c>
      <c r="I32" s="29">
        <v>29</v>
      </c>
      <c r="J32" s="29">
        <v>32</v>
      </c>
      <c r="K32" s="29">
        <v>20</v>
      </c>
      <c r="L32" s="29">
        <v>29</v>
      </c>
      <c r="M32" s="29">
        <v>4</v>
      </c>
      <c r="N32" s="29">
        <v>15</v>
      </c>
      <c r="O32" s="29">
        <v>1</v>
      </c>
      <c r="P32" s="29">
        <v>5</v>
      </c>
      <c r="Q32" s="29">
        <v>1</v>
      </c>
      <c r="R32" s="29">
        <v>3</v>
      </c>
      <c r="S32" s="29">
        <v>79</v>
      </c>
      <c r="T32" s="29">
        <v>4</v>
      </c>
      <c r="U32" s="29">
        <v>72</v>
      </c>
      <c r="V32" s="29">
        <v>35</v>
      </c>
      <c r="W32" s="29" t="s">
        <v>58</v>
      </c>
      <c r="X32" s="29">
        <v>6</v>
      </c>
      <c r="Y32" s="29">
        <v>9</v>
      </c>
      <c r="Z32" s="29">
        <v>37</v>
      </c>
      <c r="AA32" s="29">
        <v>25</v>
      </c>
      <c r="AB32" s="29">
        <v>4</v>
      </c>
      <c r="AC32" s="29">
        <v>19</v>
      </c>
      <c r="AD32" s="29">
        <v>76</v>
      </c>
      <c r="AE32" s="29">
        <v>37</v>
      </c>
      <c r="AF32" s="29">
        <v>14</v>
      </c>
      <c r="AG32" s="29">
        <v>8</v>
      </c>
      <c r="AH32" s="29" t="s">
        <v>58</v>
      </c>
      <c r="AI32" s="29">
        <v>14</v>
      </c>
      <c r="AJ32" s="29">
        <v>14</v>
      </c>
      <c r="AK32" s="29">
        <v>13</v>
      </c>
      <c r="AL32" s="29" t="s">
        <v>58</v>
      </c>
      <c r="AM32" s="29">
        <v>9</v>
      </c>
      <c r="AN32" s="29">
        <v>8</v>
      </c>
      <c r="AO32" s="29">
        <v>37</v>
      </c>
      <c r="AP32" s="29" t="s">
        <v>58</v>
      </c>
      <c r="AQ32" s="29">
        <v>4</v>
      </c>
      <c r="AR32" s="29">
        <v>18</v>
      </c>
      <c r="AS32" s="29">
        <v>31</v>
      </c>
      <c r="AT32" s="29">
        <v>7</v>
      </c>
      <c r="AU32" s="29">
        <v>6</v>
      </c>
      <c r="AV32" s="29">
        <v>11</v>
      </c>
      <c r="AW32" s="29">
        <v>3</v>
      </c>
      <c r="AX32" s="29">
        <v>51</v>
      </c>
      <c r="AY32" s="29">
        <v>4</v>
      </c>
      <c r="AZ32" s="29">
        <v>23</v>
      </c>
      <c r="BA32" s="29">
        <v>77</v>
      </c>
      <c r="BB32" s="29">
        <v>2</v>
      </c>
      <c r="BC32" s="29">
        <v>12</v>
      </c>
      <c r="BD32" s="29">
        <v>7</v>
      </c>
      <c r="BE32" s="29">
        <v>15</v>
      </c>
      <c r="BF32" s="29">
        <v>5</v>
      </c>
      <c r="BG32" s="29">
        <v>9</v>
      </c>
      <c r="BH32" s="29" t="s">
        <v>58</v>
      </c>
      <c r="BI32" s="37" t="s">
        <v>58</v>
      </c>
    </row>
    <row r="33" spans="1:61" ht="47.25" customHeight="1" x14ac:dyDescent="0.2">
      <c r="A33" s="92">
        <v>2004</v>
      </c>
      <c r="B33" s="70"/>
      <c r="C33" s="23" t="s">
        <v>67</v>
      </c>
      <c r="D33" s="36">
        <v>111</v>
      </c>
      <c r="E33" s="29">
        <v>5</v>
      </c>
      <c r="F33" s="29" t="s">
        <v>58</v>
      </c>
      <c r="G33" s="29">
        <v>5</v>
      </c>
      <c r="H33" s="29">
        <v>27</v>
      </c>
      <c r="I33" s="29" t="s">
        <v>58</v>
      </c>
      <c r="J33" s="29" t="s">
        <v>58</v>
      </c>
      <c r="K33" s="29" t="s">
        <v>58</v>
      </c>
      <c r="L33" s="29">
        <v>2</v>
      </c>
      <c r="M33" s="29" t="s">
        <v>58</v>
      </c>
      <c r="N33" s="29" t="s">
        <v>58</v>
      </c>
      <c r="O33" s="29" t="s">
        <v>58</v>
      </c>
      <c r="P33" s="29" t="s">
        <v>58</v>
      </c>
      <c r="Q33" s="29" t="s">
        <v>58</v>
      </c>
      <c r="R33" s="29" t="s">
        <v>58</v>
      </c>
      <c r="S33" s="29" t="s">
        <v>58</v>
      </c>
      <c r="T33" s="29" t="s">
        <v>58</v>
      </c>
      <c r="U33" s="29" t="s">
        <v>58</v>
      </c>
      <c r="V33" s="29" t="s">
        <v>58</v>
      </c>
      <c r="W33" s="29" t="s">
        <v>58</v>
      </c>
      <c r="X33" s="29" t="s">
        <v>58</v>
      </c>
      <c r="Y33" s="29" t="s">
        <v>58</v>
      </c>
      <c r="Z33" s="29" t="s">
        <v>58</v>
      </c>
      <c r="AA33" s="29" t="s">
        <v>58</v>
      </c>
      <c r="AB33" s="29" t="s">
        <v>58</v>
      </c>
      <c r="AC33" s="29">
        <v>10</v>
      </c>
      <c r="AD33" s="29" t="s">
        <v>58</v>
      </c>
      <c r="AE33" s="29">
        <v>24</v>
      </c>
      <c r="AF33" s="29">
        <v>2</v>
      </c>
      <c r="AG33" s="29" t="s">
        <v>58</v>
      </c>
      <c r="AH33" s="29" t="s">
        <v>58</v>
      </c>
      <c r="AI33" s="29" t="s">
        <v>58</v>
      </c>
      <c r="AJ33" s="29" t="s">
        <v>58</v>
      </c>
      <c r="AK33" s="29" t="s">
        <v>58</v>
      </c>
      <c r="AL33" s="29" t="s">
        <v>58</v>
      </c>
      <c r="AM33" s="29" t="s">
        <v>58</v>
      </c>
      <c r="AN33" s="29" t="s">
        <v>58</v>
      </c>
      <c r="AO33" s="29">
        <v>2</v>
      </c>
      <c r="AP33" s="29" t="s">
        <v>58</v>
      </c>
      <c r="AQ33" s="29">
        <v>1</v>
      </c>
      <c r="AR33" s="29" t="s">
        <v>58</v>
      </c>
      <c r="AS33" s="29">
        <v>1</v>
      </c>
      <c r="AT33" s="29">
        <v>2</v>
      </c>
      <c r="AU33" s="29" t="s">
        <v>58</v>
      </c>
      <c r="AV33" s="29">
        <v>18</v>
      </c>
      <c r="AW33" s="29" t="s">
        <v>58</v>
      </c>
      <c r="AX33" s="29" t="s">
        <v>58</v>
      </c>
      <c r="AY33" s="29" t="s">
        <v>58</v>
      </c>
      <c r="AZ33" s="29">
        <v>5</v>
      </c>
      <c r="BA33" s="29">
        <v>3</v>
      </c>
      <c r="BB33" s="29">
        <v>1</v>
      </c>
      <c r="BC33" s="29" t="s">
        <v>58</v>
      </c>
      <c r="BD33" s="29" t="s">
        <v>58</v>
      </c>
      <c r="BE33" s="29">
        <v>3</v>
      </c>
      <c r="BF33" s="29" t="s">
        <v>58</v>
      </c>
      <c r="BG33" s="29" t="s">
        <v>58</v>
      </c>
      <c r="BH33" s="29" t="s">
        <v>58</v>
      </c>
      <c r="BI33" s="37" t="s">
        <v>58</v>
      </c>
    </row>
    <row r="34" spans="1:61" s="17" customFormat="1" ht="38.25" customHeight="1" thickBot="1" x14ac:dyDescent="0.25">
      <c r="A34" s="93">
        <v>2004</v>
      </c>
      <c r="B34" s="79"/>
      <c r="C34" s="18" t="s">
        <v>63</v>
      </c>
      <c r="D34" s="50" t="s">
        <v>58</v>
      </c>
      <c r="E34" s="49" t="s">
        <v>58</v>
      </c>
      <c r="F34" s="49" t="s">
        <v>58</v>
      </c>
      <c r="G34" s="49" t="s">
        <v>58</v>
      </c>
      <c r="H34" s="49" t="s">
        <v>58</v>
      </c>
      <c r="I34" s="49" t="s">
        <v>58</v>
      </c>
      <c r="J34" s="49" t="s">
        <v>58</v>
      </c>
      <c r="K34" s="49" t="s">
        <v>58</v>
      </c>
      <c r="L34" s="49" t="s">
        <v>58</v>
      </c>
      <c r="M34" s="49" t="s">
        <v>58</v>
      </c>
      <c r="N34" s="49" t="s">
        <v>58</v>
      </c>
      <c r="O34" s="49" t="s">
        <v>58</v>
      </c>
      <c r="P34" s="49" t="s">
        <v>58</v>
      </c>
      <c r="Q34" s="49" t="s">
        <v>58</v>
      </c>
      <c r="R34" s="49" t="s">
        <v>58</v>
      </c>
      <c r="S34" s="49" t="s">
        <v>58</v>
      </c>
      <c r="T34" s="49" t="s">
        <v>58</v>
      </c>
      <c r="U34" s="49" t="s">
        <v>58</v>
      </c>
      <c r="V34" s="49" t="s">
        <v>58</v>
      </c>
      <c r="W34" s="49" t="s">
        <v>58</v>
      </c>
      <c r="X34" s="49" t="s">
        <v>58</v>
      </c>
      <c r="Y34" s="49" t="s">
        <v>58</v>
      </c>
      <c r="Z34" s="49" t="s">
        <v>58</v>
      </c>
      <c r="AA34" s="49" t="s">
        <v>58</v>
      </c>
      <c r="AB34" s="49" t="s">
        <v>58</v>
      </c>
      <c r="AC34" s="49" t="s">
        <v>58</v>
      </c>
      <c r="AD34" s="49" t="s">
        <v>58</v>
      </c>
      <c r="AE34" s="49" t="s">
        <v>58</v>
      </c>
      <c r="AF34" s="49" t="s">
        <v>58</v>
      </c>
      <c r="AG34" s="49" t="s">
        <v>58</v>
      </c>
      <c r="AH34" s="49" t="s">
        <v>58</v>
      </c>
      <c r="AI34" s="49" t="s">
        <v>58</v>
      </c>
      <c r="AJ34" s="49" t="s">
        <v>58</v>
      </c>
      <c r="AK34" s="49" t="s">
        <v>58</v>
      </c>
      <c r="AL34" s="49" t="s">
        <v>58</v>
      </c>
      <c r="AM34" s="49" t="s">
        <v>58</v>
      </c>
      <c r="AN34" s="49" t="s">
        <v>58</v>
      </c>
      <c r="AO34" s="49" t="s">
        <v>58</v>
      </c>
      <c r="AP34" s="49" t="s">
        <v>58</v>
      </c>
      <c r="AQ34" s="49" t="s">
        <v>58</v>
      </c>
      <c r="AR34" s="49" t="s">
        <v>58</v>
      </c>
      <c r="AS34" s="49" t="s">
        <v>58</v>
      </c>
      <c r="AT34" s="49" t="s">
        <v>58</v>
      </c>
      <c r="AU34" s="49" t="s">
        <v>58</v>
      </c>
      <c r="AV34" s="49" t="s">
        <v>58</v>
      </c>
      <c r="AW34" s="49" t="s">
        <v>58</v>
      </c>
      <c r="AX34" s="49" t="s">
        <v>58</v>
      </c>
      <c r="AY34" s="49" t="s">
        <v>58</v>
      </c>
      <c r="AZ34" s="49" t="s">
        <v>58</v>
      </c>
      <c r="BA34" s="49" t="s">
        <v>58</v>
      </c>
      <c r="BB34" s="49" t="s">
        <v>58</v>
      </c>
      <c r="BC34" s="49" t="s">
        <v>58</v>
      </c>
      <c r="BD34" s="49" t="s">
        <v>58</v>
      </c>
      <c r="BE34" s="49" t="s">
        <v>58</v>
      </c>
      <c r="BF34" s="49" t="s">
        <v>58</v>
      </c>
      <c r="BG34" s="49" t="s">
        <v>58</v>
      </c>
      <c r="BH34" s="49" t="s">
        <v>58</v>
      </c>
      <c r="BI34" s="48" t="s">
        <v>58</v>
      </c>
    </row>
    <row r="35" spans="1:61" ht="23.25" customHeight="1" x14ac:dyDescent="0.2">
      <c r="A35" s="92">
        <v>2005</v>
      </c>
      <c r="B35" s="126" t="s">
        <v>68</v>
      </c>
      <c r="C35" s="127"/>
      <c r="D35" s="35">
        <v>6564</v>
      </c>
      <c r="E35" s="31">
        <v>2</v>
      </c>
      <c r="F35" s="31">
        <v>74</v>
      </c>
      <c r="G35" s="31">
        <v>94</v>
      </c>
      <c r="H35" s="31">
        <v>293</v>
      </c>
      <c r="I35" s="31">
        <v>198</v>
      </c>
      <c r="J35" s="31">
        <v>745</v>
      </c>
      <c r="K35" s="31">
        <v>7</v>
      </c>
      <c r="L35" s="31">
        <v>451</v>
      </c>
      <c r="M35" s="31">
        <v>6</v>
      </c>
      <c r="N35" s="31">
        <v>16</v>
      </c>
      <c r="O35" s="31">
        <v>3</v>
      </c>
      <c r="P35" s="31">
        <v>1</v>
      </c>
      <c r="Q35" s="31">
        <v>24</v>
      </c>
      <c r="R35" s="31">
        <v>2</v>
      </c>
      <c r="S35" s="31">
        <v>445</v>
      </c>
      <c r="T35" s="31">
        <v>1</v>
      </c>
      <c r="U35" s="31">
        <v>30</v>
      </c>
      <c r="V35" s="31">
        <v>74</v>
      </c>
      <c r="W35" s="31">
        <v>786</v>
      </c>
      <c r="X35" s="31">
        <v>594</v>
      </c>
      <c r="Y35" s="31">
        <v>2</v>
      </c>
      <c r="Z35" s="31">
        <v>23</v>
      </c>
      <c r="AA35" s="31">
        <v>45</v>
      </c>
      <c r="AB35" s="31">
        <v>44</v>
      </c>
      <c r="AC35" s="31">
        <v>157</v>
      </c>
      <c r="AD35" s="31">
        <v>75</v>
      </c>
      <c r="AE35" s="31">
        <v>637</v>
      </c>
      <c r="AF35" s="31">
        <v>21</v>
      </c>
      <c r="AG35" s="31">
        <v>40</v>
      </c>
      <c r="AH35" s="31" t="s">
        <v>59</v>
      </c>
      <c r="AI35" s="31" t="s">
        <v>59</v>
      </c>
      <c r="AJ35" s="31">
        <v>4</v>
      </c>
      <c r="AK35" s="31" t="s">
        <v>59</v>
      </c>
      <c r="AL35" s="31" t="s">
        <v>59</v>
      </c>
      <c r="AM35" s="31">
        <v>6</v>
      </c>
      <c r="AN35" s="31">
        <v>96</v>
      </c>
      <c r="AO35" s="31">
        <v>31</v>
      </c>
      <c r="AP35" s="31">
        <v>4</v>
      </c>
      <c r="AQ35" s="31">
        <v>4</v>
      </c>
      <c r="AR35" s="31">
        <v>202</v>
      </c>
      <c r="AS35" s="31">
        <v>150</v>
      </c>
      <c r="AT35" s="31">
        <v>19</v>
      </c>
      <c r="AU35" s="31">
        <v>712</v>
      </c>
      <c r="AV35" s="31">
        <v>12</v>
      </c>
      <c r="AW35" s="31">
        <v>191</v>
      </c>
      <c r="AX35" s="31">
        <v>7</v>
      </c>
      <c r="AY35" s="31">
        <v>75</v>
      </c>
      <c r="AZ35" s="31">
        <v>11</v>
      </c>
      <c r="BA35" s="31">
        <v>69</v>
      </c>
      <c r="BB35" s="31" t="s">
        <v>58</v>
      </c>
      <c r="BC35" s="31">
        <v>14</v>
      </c>
      <c r="BD35" s="31">
        <v>10</v>
      </c>
      <c r="BE35" s="31">
        <v>41</v>
      </c>
      <c r="BF35" s="31">
        <v>3</v>
      </c>
      <c r="BG35" s="31">
        <v>9</v>
      </c>
      <c r="BH35" s="31">
        <v>3</v>
      </c>
      <c r="BI35" s="83">
        <v>1</v>
      </c>
    </row>
    <row r="36" spans="1:61" ht="21" customHeight="1" x14ac:dyDescent="0.2">
      <c r="A36" s="92">
        <v>2005</v>
      </c>
      <c r="B36" s="71" t="s">
        <v>61</v>
      </c>
      <c r="C36" s="15" t="s">
        <v>66</v>
      </c>
      <c r="D36" s="36">
        <v>5534</v>
      </c>
      <c r="E36" s="29">
        <v>2</v>
      </c>
      <c r="F36" s="29">
        <v>68</v>
      </c>
      <c r="G36" s="29">
        <v>87</v>
      </c>
      <c r="H36" s="29">
        <v>262</v>
      </c>
      <c r="I36" s="29">
        <v>120</v>
      </c>
      <c r="J36" s="29">
        <v>729</v>
      </c>
      <c r="K36" s="29" t="s">
        <v>59</v>
      </c>
      <c r="L36" s="29">
        <v>427</v>
      </c>
      <c r="M36" s="29" t="s">
        <v>59</v>
      </c>
      <c r="N36" s="29" t="s">
        <v>59</v>
      </c>
      <c r="O36" s="29" t="s">
        <v>59</v>
      </c>
      <c r="P36" s="29" t="s">
        <v>59</v>
      </c>
      <c r="Q36" s="29">
        <v>23</v>
      </c>
      <c r="R36" s="29" t="s">
        <v>59</v>
      </c>
      <c r="S36" s="29">
        <v>283</v>
      </c>
      <c r="T36" s="29" t="s">
        <v>59</v>
      </c>
      <c r="U36" s="29">
        <v>1</v>
      </c>
      <c r="V36" s="29">
        <v>57</v>
      </c>
      <c r="W36" s="29">
        <v>784</v>
      </c>
      <c r="X36" s="29">
        <v>585</v>
      </c>
      <c r="Y36" s="29" t="s">
        <v>59</v>
      </c>
      <c r="Z36" s="29" t="s">
        <v>59</v>
      </c>
      <c r="AA36" s="29" t="s">
        <v>59</v>
      </c>
      <c r="AB36" s="29">
        <v>35</v>
      </c>
      <c r="AC36" s="29">
        <v>138</v>
      </c>
      <c r="AD36" s="29">
        <v>49</v>
      </c>
      <c r="AE36" s="29">
        <v>595</v>
      </c>
      <c r="AF36" s="29" t="s">
        <v>59</v>
      </c>
      <c r="AG36" s="29">
        <v>23</v>
      </c>
      <c r="AH36" s="29" t="s">
        <v>59</v>
      </c>
      <c r="AI36" s="29" t="s">
        <v>59</v>
      </c>
      <c r="AJ36" s="29" t="s">
        <v>59</v>
      </c>
      <c r="AK36" s="29" t="s">
        <v>59</v>
      </c>
      <c r="AL36" s="29" t="s">
        <v>59</v>
      </c>
      <c r="AM36" s="29" t="s">
        <v>59</v>
      </c>
      <c r="AN36" s="29">
        <v>87</v>
      </c>
      <c r="AO36" s="29">
        <v>1</v>
      </c>
      <c r="AP36" s="29" t="s">
        <v>59</v>
      </c>
      <c r="AQ36" s="29" t="s">
        <v>59</v>
      </c>
      <c r="AR36" s="29">
        <v>196</v>
      </c>
      <c r="AS36" s="29">
        <v>143</v>
      </c>
      <c r="AT36" s="29">
        <v>9</v>
      </c>
      <c r="AU36" s="29">
        <v>582</v>
      </c>
      <c r="AV36" s="29" t="s">
        <v>59</v>
      </c>
      <c r="AW36" s="29">
        <v>181</v>
      </c>
      <c r="AX36" s="29" t="s">
        <v>59</v>
      </c>
      <c r="AY36" s="29">
        <v>9</v>
      </c>
      <c r="AZ36" s="29" t="s">
        <v>59</v>
      </c>
      <c r="BA36" s="29">
        <v>30</v>
      </c>
      <c r="BB36" s="29" t="s">
        <v>58</v>
      </c>
      <c r="BC36" s="29" t="s">
        <v>58</v>
      </c>
      <c r="BD36" s="29" t="s">
        <v>58</v>
      </c>
      <c r="BE36" s="29">
        <v>28</v>
      </c>
      <c r="BF36" s="29" t="s">
        <v>59</v>
      </c>
      <c r="BG36" s="29" t="s">
        <v>59</v>
      </c>
      <c r="BH36" s="29" t="s">
        <v>59</v>
      </c>
      <c r="BI36" s="37" t="s">
        <v>59</v>
      </c>
    </row>
    <row r="37" spans="1:61" ht="21" customHeight="1" x14ac:dyDescent="0.2">
      <c r="A37" s="92">
        <v>2005</v>
      </c>
      <c r="B37" s="70"/>
      <c r="C37" s="16" t="s">
        <v>62</v>
      </c>
      <c r="D37" s="36">
        <v>661</v>
      </c>
      <c r="E37" s="29" t="s">
        <v>59</v>
      </c>
      <c r="F37" s="29" t="s">
        <v>59</v>
      </c>
      <c r="G37" s="29">
        <v>6</v>
      </c>
      <c r="H37" s="29">
        <v>23</v>
      </c>
      <c r="I37" s="29">
        <v>21</v>
      </c>
      <c r="J37" s="29">
        <v>16</v>
      </c>
      <c r="K37" s="29">
        <v>7</v>
      </c>
      <c r="L37" s="29">
        <v>23</v>
      </c>
      <c r="M37" s="29">
        <v>6</v>
      </c>
      <c r="N37" s="29">
        <v>16</v>
      </c>
      <c r="O37" s="29">
        <v>3</v>
      </c>
      <c r="P37" s="29">
        <v>1</v>
      </c>
      <c r="Q37" s="29" t="s">
        <v>59</v>
      </c>
      <c r="R37" s="29">
        <v>2</v>
      </c>
      <c r="S37" s="29">
        <v>15</v>
      </c>
      <c r="T37" s="29">
        <v>1</v>
      </c>
      <c r="U37" s="29">
        <v>29</v>
      </c>
      <c r="V37" s="29">
        <v>17</v>
      </c>
      <c r="W37" s="29">
        <v>2</v>
      </c>
      <c r="X37" s="29">
        <v>9</v>
      </c>
      <c r="Y37" s="29">
        <v>2</v>
      </c>
      <c r="Z37" s="29">
        <v>23</v>
      </c>
      <c r="AA37" s="29">
        <v>45</v>
      </c>
      <c r="AB37" s="29">
        <v>8</v>
      </c>
      <c r="AC37" s="29">
        <v>17</v>
      </c>
      <c r="AD37" s="29">
        <v>23</v>
      </c>
      <c r="AE37" s="29">
        <v>40</v>
      </c>
      <c r="AF37" s="29">
        <v>21</v>
      </c>
      <c r="AG37" s="29">
        <v>17</v>
      </c>
      <c r="AH37" s="29" t="s">
        <v>59</v>
      </c>
      <c r="AI37" s="29" t="s">
        <v>59</v>
      </c>
      <c r="AJ37" s="29">
        <v>4</v>
      </c>
      <c r="AK37" s="29" t="s">
        <v>59</v>
      </c>
      <c r="AL37" s="29" t="s">
        <v>59</v>
      </c>
      <c r="AM37" s="29">
        <v>6</v>
      </c>
      <c r="AN37" s="29">
        <v>9</v>
      </c>
      <c r="AO37" s="29">
        <v>24</v>
      </c>
      <c r="AP37" s="29">
        <v>4</v>
      </c>
      <c r="AQ37" s="29">
        <v>4</v>
      </c>
      <c r="AR37" s="29">
        <v>6</v>
      </c>
      <c r="AS37" s="29">
        <v>7</v>
      </c>
      <c r="AT37" s="29">
        <v>8</v>
      </c>
      <c r="AU37" s="29">
        <v>2</v>
      </c>
      <c r="AV37" s="29">
        <v>12</v>
      </c>
      <c r="AW37" s="29">
        <v>10</v>
      </c>
      <c r="AX37" s="29">
        <v>7</v>
      </c>
      <c r="AY37" s="29">
        <v>66</v>
      </c>
      <c r="AZ37" s="29">
        <v>11</v>
      </c>
      <c r="BA37" s="29">
        <v>37</v>
      </c>
      <c r="BB37" s="29" t="s">
        <v>58</v>
      </c>
      <c r="BC37" s="29">
        <v>12</v>
      </c>
      <c r="BD37" s="29">
        <v>10</v>
      </c>
      <c r="BE37" s="29">
        <v>13</v>
      </c>
      <c r="BF37" s="29">
        <v>3</v>
      </c>
      <c r="BG37" s="29">
        <v>9</v>
      </c>
      <c r="BH37" s="29">
        <v>3</v>
      </c>
      <c r="BI37" s="37">
        <v>1</v>
      </c>
    </row>
    <row r="38" spans="1:61" ht="45" customHeight="1" x14ac:dyDescent="0.2">
      <c r="A38" s="92">
        <v>2005</v>
      </c>
      <c r="B38" s="70"/>
      <c r="C38" s="23" t="s">
        <v>67</v>
      </c>
      <c r="D38" s="36">
        <v>312</v>
      </c>
      <c r="E38" s="29" t="s">
        <v>59</v>
      </c>
      <c r="F38" s="29">
        <v>6</v>
      </c>
      <c r="G38" s="29">
        <v>1</v>
      </c>
      <c r="H38" s="29">
        <v>8</v>
      </c>
      <c r="I38" s="29" t="s">
        <v>59</v>
      </c>
      <c r="J38" s="29" t="s">
        <v>59</v>
      </c>
      <c r="K38" s="29" t="s">
        <v>59</v>
      </c>
      <c r="L38" s="29">
        <v>1</v>
      </c>
      <c r="M38" s="29" t="s">
        <v>59</v>
      </c>
      <c r="N38" s="29" t="s">
        <v>59</v>
      </c>
      <c r="O38" s="29" t="s">
        <v>59</v>
      </c>
      <c r="P38" s="29" t="s">
        <v>59</v>
      </c>
      <c r="Q38" s="29">
        <v>1</v>
      </c>
      <c r="R38" s="29" t="s">
        <v>59</v>
      </c>
      <c r="S38" s="29">
        <v>147</v>
      </c>
      <c r="T38" s="29" t="s">
        <v>59</v>
      </c>
      <c r="U38" s="29" t="s">
        <v>59</v>
      </c>
      <c r="V38" s="29" t="s">
        <v>59</v>
      </c>
      <c r="W38" s="29" t="s">
        <v>59</v>
      </c>
      <c r="X38" s="29" t="s">
        <v>59</v>
      </c>
      <c r="Y38" s="29" t="s">
        <v>59</v>
      </c>
      <c r="Z38" s="29" t="s">
        <v>59</v>
      </c>
      <c r="AA38" s="29" t="s">
        <v>59</v>
      </c>
      <c r="AB38" s="29">
        <v>1</v>
      </c>
      <c r="AC38" s="29">
        <v>2</v>
      </c>
      <c r="AD38" s="29">
        <v>3</v>
      </c>
      <c r="AE38" s="29">
        <v>2</v>
      </c>
      <c r="AF38" s="29" t="s">
        <v>59</v>
      </c>
      <c r="AG38" s="29" t="s">
        <v>59</v>
      </c>
      <c r="AH38" s="29" t="s">
        <v>59</v>
      </c>
      <c r="AI38" s="29" t="s">
        <v>59</v>
      </c>
      <c r="AJ38" s="29" t="s">
        <v>59</v>
      </c>
      <c r="AK38" s="29" t="s">
        <v>59</v>
      </c>
      <c r="AL38" s="29" t="s">
        <v>59</v>
      </c>
      <c r="AM38" s="29" t="s">
        <v>59</v>
      </c>
      <c r="AN38" s="29" t="s">
        <v>59</v>
      </c>
      <c r="AO38" s="29">
        <v>6</v>
      </c>
      <c r="AP38" s="29" t="s">
        <v>59</v>
      </c>
      <c r="AQ38" s="29" t="s">
        <v>59</v>
      </c>
      <c r="AR38" s="29" t="s">
        <v>59</v>
      </c>
      <c r="AS38" s="29" t="s">
        <v>59</v>
      </c>
      <c r="AT38" s="29">
        <v>2</v>
      </c>
      <c r="AU38" s="29">
        <v>128</v>
      </c>
      <c r="AV38" s="29" t="s">
        <v>59</v>
      </c>
      <c r="AW38" s="29" t="s">
        <v>59</v>
      </c>
      <c r="AX38" s="29" t="s">
        <v>59</v>
      </c>
      <c r="AY38" s="29" t="s">
        <v>59</v>
      </c>
      <c r="AZ38" s="29" t="s">
        <v>59</v>
      </c>
      <c r="BA38" s="29">
        <v>2</v>
      </c>
      <c r="BB38" s="29" t="s">
        <v>58</v>
      </c>
      <c r="BC38" s="29">
        <v>2</v>
      </c>
      <c r="BD38" s="29" t="s">
        <v>59</v>
      </c>
      <c r="BE38" s="29" t="s">
        <v>59</v>
      </c>
      <c r="BF38" s="29" t="s">
        <v>59</v>
      </c>
      <c r="BG38" s="29" t="s">
        <v>59</v>
      </c>
      <c r="BH38" s="29" t="s">
        <v>59</v>
      </c>
      <c r="BI38" s="37" t="s">
        <v>59</v>
      </c>
    </row>
    <row r="39" spans="1:61" s="17" customFormat="1" ht="36" customHeight="1" thickBot="1" x14ac:dyDescent="0.25">
      <c r="A39" s="93">
        <v>2005</v>
      </c>
      <c r="B39" s="79"/>
      <c r="C39" s="18" t="s">
        <v>63</v>
      </c>
      <c r="D39" s="50">
        <v>57</v>
      </c>
      <c r="E39" s="49" t="s">
        <v>59</v>
      </c>
      <c r="F39" s="49" t="s">
        <v>59</v>
      </c>
      <c r="G39" s="49" t="s">
        <v>59</v>
      </c>
      <c r="H39" s="49" t="s">
        <v>59</v>
      </c>
      <c r="I39" s="49">
        <v>57</v>
      </c>
      <c r="J39" s="49" t="s">
        <v>59</v>
      </c>
      <c r="K39" s="49" t="s">
        <v>59</v>
      </c>
      <c r="L39" s="49" t="s">
        <v>59</v>
      </c>
      <c r="M39" s="49" t="s">
        <v>59</v>
      </c>
      <c r="N39" s="49" t="s">
        <v>59</v>
      </c>
      <c r="O39" s="49" t="s">
        <v>59</v>
      </c>
      <c r="P39" s="49" t="s">
        <v>59</v>
      </c>
      <c r="Q39" s="49" t="s">
        <v>59</v>
      </c>
      <c r="R39" s="49" t="s">
        <v>59</v>
      </c>
      <c r="S39" s="49" t="s">
        <v>59</v>
      </c>
      <c r="T39" s="49" t="s">
        <v>59</v>
      </c>
      <c r="U39" s="49" t="s">
        <v>59</v>
      </c>
      <c r="V39" s="49" t="s">
        <v>59</v>
      </c>
      <c r="W39" s="49" t="s">
        <v>59</v>
      </c>
      <c r="X39" s="49" t="s">
        <v>59</v>
      </c>
      <c r="Y39" s="49" t="s">
        <v>59</v>
      </c>
      <c r="Z39" s="49" t="s">
        <v>59</v>
      </c>
      <c r="AA39" s="49" t="s">
        <v>59</v>
      </c>
      <c r="AB39" s="49" t="s">
        <v>59</v>
      </c>
      <c r="AC39" s="49" t="s">
        <v>59</v>
      </c>
      <c r="AD39" s="49" t="s">
        <v>59</v>
      </c>
      <c r="AE39" s="49" t="s">
        <v>59</v>
      </c>
      <c r="AF39" s="49" t="s">
        <v>59</v>
      </c>
      <c r="AG39" s="49" t="s">
        <v>59</v>
      </c>
      <c r="AH39" s="49" t="s">
        <v>59</v>
      </c>
      <c r="AI39" s="49" t="s">
        <v>59</v>
      </c>
      <c r="AJ39" s="49" t="s">
        <v>59</v>
      </c>
      <c r="AK39" s="49" t="s">
        <v>59</v>
      </c>
      <c r="AL39" s="49" t="s">
        <v>59</v>
      </c>
      <c r="AM39" s="49" t="s">
        <v>59</v>
      </c>
      <c r="AN39" s="49" t="s">
        <v>59</v>
      </c>
      <c r="AO39" s="49" t="s">
        <v>59</v>
      </c>
      <c r="AP39" s="49" t="s">
        <v>59</v>
      </c>
      <c r="AQ39" s="49" t="s">
        <v>59</v>
      </c>
      <c r="AR39" s="49" t="s">
        <v>59</v>
      </c>
      <c r="AS39" s="49" t="s">
        <v>59</v>
      </c>
      <c r="AT39" s="49" t="s">
        <v>59</v>
      </c>
      <c r="AU39" s="49" t="s">
        <v>59</v>
      </c>
      <c r="AV39" s="49" t="s">
        <v>59</v>
      </c>
      <c r="AW39" s="49" t="s">
        <v>59</v>
      </c>
      <c r="AX39" s="49" t="s">
        <v>59</v>
      </c>
      <c r="AY39" s="49" t="s">
        <v>59</v>
      </c>
      <c r="AZ39" s="49" t="s">
        <v>59</v>
      </c>
      <c r="BA39" s="49" t="s">
        <v>59</v>
      </c>
      <c r="BB39" s="49" t="s">
        <v>59</v>
      </c>
      <c r="BC39" s="49" t="s">
        <v>59</v>
      </c>
      <c r="BD39" s="49" t="s">
        <v>59</v>
      </c>
      <c r="BE39" s="49" t="s">
        <v>59</v>
      </c>
      <c r="BF39" s="49" t="s">
        <v>59</v>
      </c>
      <c r="BG39" s="49" t="s">
        <v>59</v>
      </c>
      <c r="BH39" s="49" t="s">
        <v>59</v>
      </c>
      <c r="BI39" s="48" t="s">
        <v>59</v>
      </c>
    </row>
    <row r="40" spans="1:61" s="7" customFormat="1" ht="22.5" customHeight="1" x14ac:dyDescent="0.2">
      <c r="A40" s="94">
        <v>2006</v>
      </c>
      <c r="B40" s="126" t="s">
        <v>68</v>
      </c>
      <c r="C40" s="127"/>
      <c r="D40" s="35">
        <v>5186</v>
      </c>
      <c r="E40" s="31">
        <v>68</v>
      </c>
      <c r="F40" s="31">
        <v>67</v>
      </c>
      <c r="G40" s="31">
        <v>157</v>
      </c>
      <c r="H40" s="31">
        <v>428</v>
      </c>
      <c r="I40" s="31">
        <v>66</v>
      </c>
      <c r="J40" s="31">
        <v>285</v>
      </c>
      <c r="K40" s="31">
        <v>15</v>
      </c>
      <c r="L40" s="31">
        <v>215</v>
      </c>
      <c r="M40" s="31">
        <v>12</v>
      </c>
      <c r="N40" s="31">
        <v>7</v>
      </c>
      <c r="O40" s="31" t="s">
        <v>59</v>
      </c>
      <c r="P40" s="31">
        <v>5</v>
      </c>
      <c r="Q40" s="31">
        <v>309</v>
      </c>
      <c r="R40" s="31" t="s">
        <v>59</v>
      </c>
      <c r="S40" s="31">
        <v>886</v>
      </c>
      <c r="T40" s="31">
        <v>1</v>
      </c>
      <c r="U40" s="31">
        <v>28</v>
      </c>
      <c r="V40" s="31">
        <v>28</v>
      </c>
      <c r="W40" s="31">
        <v>28</v>
      </c>
      <c r="X40" s="31">
        <v>443</v>
      </c>
      <c r="Y40" s="31">
        <v>3</v>
      </c>
      <c r="Z40" s="31">
        <v>27</v>
      </c>
      <c r="AA40" s="31">
        <v>18</v>
      </c>
      <c r="AB40" s="31">
        <v>45</v>
      </c>
      <c r="AC40" s="31">
        <v>229</v>
      </c>
      <c r="AD40" s="31">
        <v>43</v>
      </c>
      <c r="AE40" s="31">
        <v>91</v>
      </c>
      <c r="AF40" s="31">
        <v>3</v>
      </c>
      <c r="AG40" s="31">
        <v>273</v>
      </c>
      <c r="AH40" s="31" t="s">
        <v>59</v>
      </c>
      <c r="AI40" s="31" t="s">
        <v>59</v>
      </c>
      <c r="AJ40" s="31" t="s">
        <v>59</v>
      </c>
      <c r="AK40" s="31">
        <v>3</v>
      </c>
      <c r="AL40" s="31" t="s">
        <v>59</v>
      </c>
      <c r="AM40" s="31">
        <v>2</v>
      </c>
      <c r="AN40" s="31">
        <v>7</v>
      </c>
      <c r="AO40" s="31">
        <v>20</v>
      </c>
      <c r="AP40" s="31">
        <v>6</v>
      </c>
      <c r="AQ40" s="31">
        <v>6</v>
      </c>
      <c r="AR40" s="31">
        <v>256</v>
      </c>
      <c r="AS40" s="31">
        <v>260</v>
      </c>
      <c r="AT40" s="31">
        <v>35</v>
      </c>
      <c r="AU40" s="31">
        <v>223</v>
      </c>
      <c r="AV40" s="31">
        <v>8</v>
      </c>
      <c r="AW40" s="31">
        <v>133</v>
      </c>
      <c r="AX40" s="31">
        <v>4</v>
      </c>
      <c r="AY40" s="31">
        <v>28</v>
      </c>
      <c r="AZ40" s="31">
        <v>65</v>
      </c>
      <c r="BA40" s="31">
        <v>73</v>
      </c>
      <c r="BB40" s="31">
        <v>87</v>
      </c>
      <c r="BC40" s="31">
        <v>12</v>
      </c>
      <c r="BD40" s="31">
        <v>13</v>
      </c>
      <c r="BE40" s="31">
        <v>39</v>
      </c>
      <c r="BF40" s="31">
        <v>3</v>
      </c>
      <c r="BG40" s="31">
        <v>118</v>
      </c>
      <c r="BH40" s="31">
        <v>1</v>
      </c>
      <c r="BI40" s="83">
        <v>4</v>
      </c>
    </row>
    <row r="41" spans="1:61" ht="21" customHeight="1" x14ac:dyDescent="0.2">
      <c r="A41" s="94">
        <v>2006</v>
      </c>
      <c r="B41" s="71" t="s">
        <v>61</v>
      </c>
      <c r="C41" s="15" t="s">
        <v>66</v>
      </c>
      <c r="D41" s="36">
        <v>4153</v>
      </c>
      <c r="E41" s="29">
        <v>61</v>
      </c>
      <c r="F41" s="29">
        <v>64</v>
      </c>
      <c r="G41" s="29">
        <v>155</v>
      </c>
      <c r="H41" s="29">
        <v>307</v>
      </c>
      <c r="I41" s="29" t="s">
        <v>59</v>
      </c>
      <c r="J41" s="29">
        <v>238</v>
      </c>
      <c r="K41" s="29" t="s">
        <v>59</v>
      </c>
      <c r="L41" s="29">
        <v>185</v>
      </c>
      <c r="M41" s="29" t="s">
        <v>59</v>
      </c>
      <c r="N41" s="29" t="s">
        <v>59</v>
      </c>
      <c r="O41" s="29" t="s">
        <v>59</v>
      </c>
      <c r="P41" s="29" t="s">
        <v>59</v>
      </c>
      <c r="Q41" s="29">
        <v>308</v>
      </c>
      <c r="R41" s="29" t="s">
        <v>59</v>
      </c>
      <c r="S41" s="29">
        <v>796</v>
      </c>
      <c r="T41" s="29" t="s">
        <v>59</v>
      </c>
      <c r="U41" s="29">
        <v>4</v>
      </c>
      <c r="V41" s="29">
        <v>15</v>
      </c>
      <c r="W41" s="29" t="s">
        <v>59</v>
      </c>
      <c r="X41" s="29">
        <v>439</v>
      </c>
      <c r="Y41" s="29" t="s">
        <v>59</v>
      </c>
      <c r="Z41" s="29" t="s">
        <v>59</v>
      </c>
      <c r="AA41" s="29" t="s">
        <v>59</v>
      </c>
      <c r="AB41" s="29">
        <v>42</v>
      </c>
      <c r="AC41" s="29">
        <v>216</v>
      </c>
      <c r="AD41" s="29" t="s">
        <v>59</v>
      </c>
      <c r="AE41" s="29">
        <v>61</v>
      </c>
      <c r="AF41" s="29" t="s">
        <v>59</v>
      </c>
      <c r="AG41" s="29">
        <v>270</v>
      </c>
      <c r="AH41" s="29" t="s">
        <v>59</v>
      </c>
      <c r="AI41" s="29" t="s">
        <v>59</v>
      </c>
      <c r="AJ41" s="29" t="s">
        <v>59</v>
      </c>
      <c r="AK41" s="29" t="s">
        <v>59</v>
      </c>
      <c r="AL41" s="29" t="s">
        <v>59</v>
      </c>
      <c r="AM41" s="29" t="s">
        <v>59</v>
      </c>
      <c r="AN41" s="29" t="s">
        <v>59</v>
      </c>
      <c r="AO41" s="29">
        <v>2</v>
      </c>
      <c r="AP41" s="29" t="s">
        <v>59</v>
      </c>
      <c r="AQ41" s="29">
        <v>3</v>
      </c>
      <c r="AR41" s="29">
        <v>241</v>
      </c>
      <c r="AS41" s="29">
        <v>256</v>
      </c>
      <c r="AT41" s="29">
        <v>33</v>
      </c>
      <c r="AU41" s="29">
        <v>81</v>
      </c>
      <c r="AV41" s="29" t="s">
        <v>59</v>
      </c>
      <c r="AW41" s="29">
        <v>118</v>
      </c>
      <c r="AX41" s="29" t="s">
        <v>59</v>
      </c>
      <c r="AY41" s="29">
        <v>18</v>
      </c>
      <c r="AZ41" s="29">
        <v>40</v>
      </c>
      <c r="BA41" s="29">
        <v>21</v>
      </c>
      <c r="BB41" s="29">
        <v>86</v>
      </c>
      <c r="BC41" s="29" t="s">
        <v>59</v>
      </c>
      <c r="BD41" s="29" t="s">
        <v>59</v>
      </c>
      <c r="BE41" s="29" t="s">
        <v>59</v>
      </c>
      <c r="BF41" s="29" t="s">
        <v>59</v>
      </c>
      <c r="BG41" s="29">
        <v>93</v>
      </c>
      <c r="BH41" s="29" t="s">
        <v>59</v>
      </c>
      <c r="BI41" s="37" t="s">
        <v>59</v>
      </c>
    </row>
    <row r="42" spans="1:61" ht="21" customHeight="1" x14ac:dyDescent="0.2">
      <c r="A42" s="94">
        <v>2006</v>
      </c>
      <c r="B42" s="70"/>
      <c r="C42" s="16" t="s">
        <v>62</v>
      </c>
      <c r="D42" s="36">
        <v>622</v>
      </c>
      <c r="E42" s="29" t="s">
        <v>59</v>
      </c>
      <c r="F42" s="29" t="s">
        <v>59</v>
      </c>
      <c r="G42" s="29">
        <v>2</v>
      </c>
      <c r="H42" s="29">
        <v>21</v>
      </c>
      <c r="I42" s="29">
        <v>66</v>
      </c>
      <c r="J42" s="29">
        <v>13</v>
      </c>
      <c r="K42" s="29">
        <v>15</v>
      </c>
      <c r="L42" s="29">
        <v>14</v>
      </c>
      <c r="M42" s="29">
        <v>12</v>
      </c>
      <c r="N42" s="29">
        <v>7</v>
      </c>
      <c r="O42" s="29" t="s">
        <v>59</v>
      </c>
      <c r="P42" s="29">
        <v>5</v>
      </c>
      <c r="Q42" s="29">
        <v>1</v>
      </c>
      <c r="R42" s="29" t="s">
        <v>59</v>
      </c>
      <c r="S42" s="29">
        <v>26</v>
      </c>
      <c r="T42" s="29">
        <v>1</v>
      </c>
      <c r="U42" s="29">
        <v>24</v>
      </c>
      <c r="V42" s="29">
        <v>11</v>
      </c>
      <c r="W42" s="29" t="s">
        <v>59</v>
      </c>
      <c r="X42" s="29">
        <v>1</v>
      </c>
      <c r="Y42" s="29">
        <v>3</v>
      </c>
      <c r="Z42" s="29">
        <v>27</v>
      </c>
      <c r="AA42" s="29">
        <v>18</v>
      </c>
      <c r="AB42" s="29">
        <v>3</v>
      </c>
      <c r="AC42" s="29">
        <v>13</v>
      </c>
      <c r="AD42" s="29">
        <v>43</v>
      </c>
      <c r="AE42" s="29">
        <v>27</v>
      </c>
      <c r="AF42" s="29">
        <v>3</v>
      </c>
      <c r="AG42" s="29">
        <v>3</v>
      </c>
      <c r="AH42" s="29" t="s">
        <v>59</v>
      </c>
      <c r="AI42" s="29" t="s">
        <v>59</v>
      </c>
      <c r="AJ42" s="29" t="s">
        <v>59</v>
      </c>
      <c r="AK42" s="29">
        <v>3</v>
      </c>
      <c r="AL42" s="29" t="s">
        <v>59</v>
      </c>
      <c r="AM42" s="29">
        <v>2</v>
      </c>
      <c r="AN42" s="29">
        <v>5</v>
      </c>
      <c r="AO42" s="29">
        <v>18</v>
      </c>
      <c r="AP42" s="29">
        <v>4</v>
      </c>
      <c r="AQ42" s="29">
        <v>3</v>
      </c>
      <c r="AR42" s="29">
        <v>15</v>
      </c>
      <c r="AS42" s="29">
        <v>4</v>
      </c>
      <c r="AT42" s="29">
        <v>2</v>
      </c>
      <c r="AU42" s="29" t="s">
        <v>58</v>
      </c>
      <c r="AV42" s="29">
        <v>8</v>
      </c>
      <c r="AW42" s="29">
        <v>15</v>
      </c>
      <c r="AX42" s="29">
        <v>4</v>
      </c>
      <c r="AY42" s="29">
        <v>10</v>
      </c>
      <c r="AZ42" s="29">
        <v>25</v>
      </c>
      <c r="BA42" s="29">
        <v>51</v>
      </c>
      <c r="BB42" s="29">
        <v>1</v>
      </c>
      <c r="BC42" s="29">
        <v>11</v>
      </c>
      <c r="BD42" s="29">
        <v>13</v>
      </c>
      <c r="BE42" s="29">
        <v>36</v>
      </c>
      <c r="BF42" s="29">
        <v>3</v>
      </c>
      <c r="BG42" s="29">
        <v>25</v>
      </c>
      <c r="BH42" s="29">
        <v>1</v>
      </c>
      <c r="BI42" s="37">
        <v>4</v>
      </c>
    </row>
    <row r="43" spans="1:61" ht="48" customHeight="1" x14ac:dyDescent="0.2">
      <c r="A43" s="94">
        <v>2006</v>
      </c>
      <c r="B43" s="70"/>
      <c r="C43" s="23" t="s">
        <v>67</v>
      </c>
      <c r="D43" s="36">
        <v>411</v>
      </c>
      <c r="E43" s="29">
        <v>7</v>
      </c>
      <c r="F43" s="29">
        <v>3</v>
      </c>
      <c r="G43" s="29" t="s">
        <v>59</v>
      </c>
      <c r="H43" s="29">
        <v>100</v>
      </c>
      <c r="I43" s="29" t="s">
        <v>59</v>
      </c>
      <c r="J43" s="29">
        <v>34</v>
      </c>
      <c r="K43" s="29" t="s">
        <v>59</v>
      </c>
      <c r="L43" s="29">
        <v>16</v>
      </c>
      <c r="M43" s="29" t="s">
        <v>59</v>
      </c>
      <c r="N43" s="29" t="s">
        <v>59</v>
      </c>
      <c r="O43" s="29" t="s">
        <v>59</v>
      </c>
      <c r="P43" s="29" t="s">
        <v>59</v>
      </c>
      <c r="Q43" s="29" t="s">
        <v>59</v>
      </c>
      <c r="R43" s="29" t="s">
        <v>59</v>
      </c>
      <c r="S43" s="29">
        <v>64</v>
      </c>
      <c r="T43" s="29" t="s">
        <v>59</v>
      </c>
      <c r="U43" s="29" t="s">
        <v>59</v>
      </c>
      <c r="V43" s="29">
        <v>2</v>
      </c>
      <c r="W43" s="29">
        <v>28</v>
      </c>
      <c r="X43" s="29">
        <v>3</v>
      </c>
      <c r="Y43" s="29" t="s">
        <v>59</v>
      </c>
      <c r="Z43" s="29" t="s">
        <v>59</v>
      </c>
      <c r="AA43" s="29" t="s">
        <v>59</v>
      </c>
      <c r="AB43" s="29" t="s">
        <v>59</v>
      </c>
      <c r="AC43" s="29" t="s">
        <v>59</v>
      </c>
      <c r="AD43" s="29" t="s">
        <v>59</v>
      </c>
      <c r="AE43" s="29">
        <v>3</v>
      </c>
      <c r="AF43" s="29" t="s">
        <v>59</v>
      </c>
      <c r="AG43" s="29" t="s">
        <v>59</v>
      </c>
      <c r="AH43" s="29" t="s">
        <v>59</v>
      </c>
      <c r="AI43" s="29" t="s">
        <v>59</v>
      </c>
      <c r="AJ43" s="29" t="s">
        <v>59</v>
      </c>
      <c r="AK43" s="29" t="s">
        <v>59</v>
      </c>
      <c r="AL43" s="29" t="s">
        <v>59</v>
      </c>
      <c r="AM43" s="29" t="s">
        <v>59</v>
      </c>
      <c r="AN43" s="29">
        <v>2</v>
      </c>
      <c r="AO43" s="29" t="s">
        <v>59</v>
      </c>
      <c r="AP43" s="29">
        <v>2</v>
      </c>
      <c r="AQ43" s="29" t="s">
        <v>59</v>
      </c>
      <c r="AR43" s="29" t="s">
        <v>59</v>
      </c>
      <c r="AS43" s="29" t="s">
        <v>59</v>
      </c>
      <c r="AT43" s="29" t="s">
        <v>59</v>
      </c>
      <c r="AU43" s="29">
        <v>142</v>
      </c>
      <c r="AV43" s="29" t="s">
        <v>59</v>
      </c>
      <c r="AW43" s="29" t="s">
        <v>59</v>
      </c>
      <c r="AX43" s="29" t="s">
        <v>59</v>
      </c>
      <c r="AY43" s="29" t="s">
        <v>59</v>
      </c>
      <c r="AZ43" s="29" t="s">
        <v>59</v>
      </c>
      <c r="BA43" s="29">
        <v>1</v>
      </c>
      <c r="BB43" s="29" t="s">
        <v>59</v>
      </c>
      <c r="BC43" s="29">
        <v>1</v>
      </c>
      <c r="BD43" s="29" t="s">
        <v>59</v>
      </c>
      <c r="BE43" s="29">
        <v>3</v>
      </c>
      <c r="BF43" s="29" t="s">
        <v>59</v>
      </c>
      <c r="BG43" s="29" t="s">
        <v>59</v>
      </c>
      <c r="BH43" s="29" t="s">
        <v>59</v>
      </c>
      <c r="BI43" s="37" t="s">
        <v>59</v>
      </c>
    </row>
    <row r="44" spans="1:61" s="17" customFormat="1" ht="34.5" customHeight="1" thickBot="1" x14ac:dyDescent="0.25">
      <c r="A44" s="95">
        <v>2006</v>
      </c>
      <c r="B44" s="79"/>
      <c r="C44" s="18" t="s">
        <v>63</v>
      </c>
      <c r="D44" s="50" t="s">
        <v>59</v>
      </c>
      <c r="E44" s="49" t="s">
        <v>59</v>
      </c>
      <c r="F44" s="49" t="s">
        <v>59</v>
      </c>
      <c r="G44" s="49" t="s">
        <v>59</v>
      </c>
      <c r="H44" s="49" t="s">
        <v>59</v>
      </c>
      <c r="I44" s="49" t="s">
        <v>59</v>
      </c>
      <c r="J44" s="49"/>
      <c r="K44" s="49" t="s">
        <v>59</v>
      </c>
      <c r="L44" s="49" t="s">
        <v>59</v>
      </c>
      <c r="M44" s="49" t="s">
        <v>59</v>
      </c>
      <c r="N44" s="49" t="s">
        <v>59</v>
      </c>
      <c r="O44" s="49" t="s">
        <v>59</v>
      </c>
      <c r="P44" s="49" t="s">
        <v>59</v>
      </c>
      <c r="Q44" s="49" t="s">
        <v>59</v>
      </c>
      <c r="R44" s="49" t="s">
        <v>59</v>
      </c>
      <c r="S44" s="49" t="s">
        <v>59</v>
      </c>
      <c r="T44" s="49" t="s">
        <v>59</v>
      </c>
      <c r="U44" s="49" t="s">
        <v>59</v>
      </c>
      <c r="V44" s="49" t="s">
        <v>59</v>
      </c>
      <c r="W44" s="49" t="s">
        <v>59</v>
      </c>
      <c r="X44" s="49" t="s">
        <v>59</v>
      </c>
      <c r="Y44" s="49" t="s">
        <v>59</v>
      </c>
      <c r="Z44" s="49" t="s">
        <v>59</v>
      </c>
      <c r="AA44" s="49" t="s">
        <v>59</v>
      </c>
      <c r="AB44" s="49" t="s">
        <v>59</v>
      </c>
      <c r="AC44" s="49" t="s">
        <v>59</v>
      </c>
      <c r="AD44" s="49" t="s">
        <v>59</v>
      </c>
      <c r="AE44" s="49" t="s">
        <v>59</v>
      </c>
      <c r="AF44" s="49" t="s">
        <v>59</v>
      </c>
      <c r="AG44" s="49" t="s">
        <v>59</v>
      </c>
      <c r="AH44" s="49" t="s">
        <v>59</v>
      </c>
      <c r="AI44" s="49" t="s">
        <v>59</v>
      </c>
      <c r="AJ44" s="49" t="s">
        <v>59</v>
      </c>
      <c r="AK44" s="49" t="s">
        <v>59</v>
      </c>
      <c r="AL44" s="49" t="s">
        <v>59</v>
      </c>
      <c r="AM44" s="49" t="s">
        <v>59</v>
      </c>
      <c r="AN44" s="49" t="s">
        <v>59</v>
      </c>
      <c r="AO44" s="49" t="s">
        <v>59</v>
      </c>
      <c r="AP44" s="49" t="s">
        <v>59</v>
      </c>
      <c r="AQ44" s="49" t="s">
        <v>59</v>
      </c>
      <c r="AR44" s="49" t="s">
        <v>59</v>
      </c>
      <c r="AS44" s="49" t="s">
        <v>59</v>
      </c>
      <c r="AT44" s="49" t="s">
        <v>59</v>
      </c>
      <c r="AU44" s="49" t="s">
        <v>59</v>
      </c>
      <c r="AV44" s="49" t="s">
        <v>59</v>
      </c>
      <c r="AW44" s="49" t="s">
        <v>59</v>
      </c>
      <c r="AX44" s="49" t="s">
        <v>59</v>
      </c>
      <c r="AY44" s="49" t="s">
        <v>59</v>
      </c>
      <c r="AZ44" s="49" t="s">
        <v>59</v>
      </c>
      <c r="BA44" s="49" t="s">
        <v>59</v>
      </c>
      <c r="BB44" s="49" t="s">
        <v>59</v>
      </c>
      <c r="BC44" s="49" t="s">
        <v>59</v>
      </c>
      <c r="BD44" s="49" t="s">
        <v>59</v>
      </c>
      <c r="BE44" s="49" t="s">
        <v>59</v>
      </c>
      <c r="BF44" s="49" t="s">
        <v>59</v>
      </c>
      <c r="BG44" s="49" t="s">
        <v>59</v>
      </c>
      <c r="BH44" s="49" t="s">
        <v>59</v>
      </c>
      <c r="BI44" s="48" t="s">
        <v>59</v>
      </c>
    </row>
    <row r="45" spans="1:61" s="8" customFormat="1" ht="24.75" customHeight="1" x14ac:dyDescent="0.2">
      <c r="A45" s="94">
        <v>2007</v>
      </c>
      <c r="B45" s="126" t="s">
        <v>68</v>
      </c>
      <c r="C45" s="127"/>
      <c r="D45" s="35">
        <v>9422</v>
      </c>
      <c r="E45" s="31">
        <v>54</v>
      </c>
      <c r="F45" s="31">
        <v>77</v>
      </c>
      <c r="G45" s="31">
        <v>133</v>
      </c>
      <c r="H45" s="31">
        <v>306</v>
      </c>
      <c r="I45" s="31">
        <v>229</v>
      </c>
      <c r="J45" s="31">
        <v>941</v>
      </c>
      <c r="K45" s="31">
        <v>41</v>
      </c>
      <c r="L45" s="31">
        <v>412</v>
      </c>
      <c r="M45" s="31">
        <v>4</v>
      </c>
      <c r="N45" s="31">
        <v>6</v>
      </c>
      <c r="O45" s="31">
        <v>1</v>
      </c>
      <c r="P45" s="31">
        <v>53</v>
      </c>
      <c r="Q45" s="31">
        <v>24</v>
      </c>
      <c r="R45" s="31">
        <v>4</v>
      </c>
      <c r="S45" s="31">
        <v>225</v>
      </c>
      <c r="T45" s="31">
        <v>51</v>
      </c>
      <c r="U45" s="31">
        <v>54</v>
      </c>
      <c r="V45" s="31">
        <v>31</v>
      </c>
      <c r="W45" s="31">
        <v>1187</v>
      </c>
      <c r="X45" s="31">
        <v>825</v>
      </c>
      <c r="Y45" s="31">
        <v>6</v>
      </c>
      <c r="Z45" s="31">
        <v>16</v>
      </c>
      <c r="AA45" s="31">
        <v>53</v>
      </c>
      <c r="AB45" s="31">
        <v>9</v>
      </c>
      <c r="AC45" s="31">
        <v>64</v>
      </c>
      <c r="AD45" s="31">
        <v>64</v>
      </c>
      <c r="AE45" s="31">
        <v>505</v>
      </c>
      <c r="AF45" s="31">
        <v>121</v>
      </c>
      <c r="AG45" s="31">
        <v>93</v>
      </c>
      <c r="AH45" s="31" t="s">
        <v>59</v>
      </c>
      <c r="AI45" s="31">
        <v>1322</v>
      </c>
      <c r="AJ45" s="31">
        <v>193</v>
      </c>
      <c r="AK45" s="31">
        <v>204</v>
      </c>
      <c r="AL45" s="31">
        <v>1</v>
      </c>
      <c r="AM45" s="31">
        <v>77</v>
      </c>
      <c r="AN45" s="31">
        <v>87</v>
      </c>
      <c r="AO45" s="31">
        <v>4</v>
      </c>
      <c r="AP45" s="31">
        <v>3</v>
      </c>
      <c r="AQ45" s="31">
        <v>15</v>
      </c>
      <c r="AR45" s="31">
        <v>396</v>
      </c>
      <c r="AS45" s="31">
        <v>6</v>
      </c>
      <c r="AT45" s="31">
        <v>114</v>
      </c>
      <c r="AU45" s="31">
        <v>192</v>
      </c>
      <c r="AV45" s="31">
        <v>651</v>
      </c>
      <c r="AW45" s="31">
        <v>168</v>
      </c>
      <c r="AX45" s="31">
        <v>6</v>
      </c>
      <c r="AY45" s="31">
        <v>12</v>
      </c>
      <c r="AZ45" s="31">
        <v>62</v>
      </c>
      <c r="BA45" s="31">
        <v>85</v>
      </c>
      <c r="BB45" s="31">
        <v>3</v>
      </c>
      <c r="BC45" s="31">
        <v>18</v>
      </c>
      <c r="BD45" s="31">
        <v>8</v>
      </c>
      <c r="BE45" s="31">
        <v>134</v>
      </c>
      <c r="BF45" s="31">
        <v>5</v>
      </c>
      <c r="BG45" s="31">
        <v>61</v>
      </c>
      <c r="BH45" s="31">
        <v>1</v>
      </c>
      <c r="BI45" s="83">
        <v>5</v>
      </c>
    </row>
    <row r="46" spans="1:61" s="8" customFormat="1" ht="21" customHeight="1" x14ac:dyDescent="0.2">
      <c r="A46" s="94">
        <v>2007</v>
      </c>
      <c r="B46" s="71" t="s">
        <v>61</v>
      </c>
      <c r="C46" s="15" t="s">
        <v>66</v>
      </c>
      <c r="D46" s="36">
        <v>8333</v>
      </c>
      <c r="E46" s="29">
        <v>51</v>
      </c>
      <c r="F46" s="29">
        <v>63</v>
      </c>
      <c r="G46" s="29">
        <v>133</v>
      </c>
      <c r="H46" s="29">
        <v>273</v>
      </c>
      <c r="I46" s="29">
        <v>189</v>
      </c>
      <c r="J46" s="29">
        <v>911</v>
      </c>
      <c r="K46" s="29">
        <v>1</v>
      </c>
      <c r="L46" s="29">
        <v>376</v>
      </c>
      <c r="M46" s="29" t="s">
        <v>59</v>
      </c>
      <c r="N46" s="29" t="s">
        <v>59</v>
      </c>
      <c r="O46" s="29" t="s">
        <v>59</v>
      </c>
      <c r="P46" s="29">
        <v>51</v>
      </c>
      <c r="Q46" s="29">
        <v>24</v>
      </c>
      <c r="R46" s="29" t="s">
        <v>59</v>
      </c>
      <c r="S46" s="29">
        <v>189</v>
      </c>
      <c r="T46" s="29" t="s">
        <v>59</v>
      </c>
      <c r="U46" s="29">
        <v>38</v>
      </c>
      <c r="V46" s="29" t="s">
        <v>59</v>
      </c>
      <c r="W46" s="29">
        <v>1183</v>
      </c>
      <c r="X46" s="29">
        <v>798</v>
      </c>
      <c r="Y46" s="29" t="s">
        <v>59</v>
      </c>
      <c r="Z46" s="29" t="s">
        <v>59</v>
      </c>
      <c r="AA46" s="29">
        <v>28</v>
      </c>
      <c r="AB46" s="29" t="s">
        <v>59</v>
      </c>
      <c r="AC46" s="29">
        <v>32</v>
      </c>
      <c r="AD46" s="29" t="s">
        <v>59</v>
      </c>
      <c r="AE46" s="29">
        <v>488</v>
      </c>
      <c r="AF46" s="29">
        <v>102</v>
      </c>
      <c r="AG46" s="29">
        <v>12</v>
      </c>
      <c r="AH46" s="29" t="s">
        <v>59</v>
      </c>
      <c r="AI46" s="29">
        <v>1304</v>
      </c>
      <c r="AJ46" s="29">
        <v>180</v>
      </c>
      <c r="AK46" s="29">
        <v>193</v>
      </c>
      <c r="AL46" s="29" t="s">
        <v>59</v>
      </c>
      <c r="AM46" s="29">
        <v>60</v>
      </c>
      <c r="AN46" s="29">
        <v>77</v>
      </c>
      <c r="AO46" s="29" t="s">
        <v>59</v>
      </c>
      <c r="AP46" s="29" t="s">
        <v>59</v>
      </c>
      <c r="AQ46" s="29" t="s">
        <v>59</v>
      </c>
      <c r="AR46" s="29">
        <v>382</v>
      </c>
      <c r="AS46" s="29">
        <v>2</v>
      </c>
      <c r="AT46" s="29">
        <v>104</v>
      </c>
      <c r="AU46" s="29">
        <v>144</v>
      </c>
      <c r="AV46" s="29">
        <v>643</v>
      </c>
      <c r="AW46" s="29">
        <v>156</v>
      </c>
      <c r="AX46" s="29" t="s">
        <v>59</v>
      </c>
      <c r="AY46" s="29">
        <v>9</v>
      </c>
      <c r="AZ46" s="29">
        <v>21</v>
      </c>
      <c r="BA46" s="29">
        <v>34</v>
      </c>
      <c r="BB46" s="29" t="s">
        <v>59</v>
      </c>
      <c r="BC46" s="29" t="s">
        <v>59</v>
      </c>
      <c r="BD46" s="29" t="s">
        <v>59</v>
      </c>
      <c r="BE46" s="29">
        <v>82</v>
      </c>
      <c r="BF46" s="29" t="s">
        <v>59</v>
      </c>
      <c r="BG46" s="29" t="s">
        <v>59</v>
      </c>
      <c r="BH46" s="29" t="s">
        <v>59</v>
      </c>
      <c r="BI46" s="37" t="s">
        <v>59</v>
      </c>
    </row>
    <row r="47" spans="1:61" s="8" customFormat="1" ht="21" customHeight="1" x14ac:dyDescent="0.2">
      <c r="A47" s="94">
        <v>2007</v>
      </c>
      <c r="B47" s="70"/>
      <c r="C47" s="16" t="s">
        <v>62</v>
      </c>
      <c r="D47" s="36">
        <v>914</v>
      </c>
      <c r="E47" s="29" t="s">
        <v>59</v>
      </c>
      <c r="F47" s="29" t="s">
        <v>59</v>
      </c>
      <c r="G47" s="29" t="s">
        <v>59</v>
      </c>
      <c r="H47" s="29">
        <v>27</v>
      </c>
      <c r="I47" s="29">
        <v>40</v>
      </c>
      <c r="J47" s="29">
        <v>22</v>
      </c>
      <c r="K47" s="29">
        <v>39</v>
      </c>
      <c r="L47" s="29">
        <v>36</v>
      </c>
      <c r="M47" s="29">
        <v>4</v>
      </c>
      <c r="N47" s="29">
        <v>6</v>
      </c>
      <c r="O47" s="29" t="s">
        <v>59</v>
      </c>
      <c r="P47" s="29">
        <v>2</v>
      </c>
      <c r="Q47" s="29" t="s">
        <v>59</v>
      </c>
      <c r="R47" s="29">
        <v>4</v>
      </c>
      <c r="S47" s="29">
        <v>31</v>
      </c>
      <c r="T47" s="29">
        <v>51</v>
      </c>
      <c r="U47" s="29">
        <v>16</v>
      </c>
      <c r="V47" s="29">
        <v>31</v>
      </c>
      <c r="W47" s="29">
        <v>4</v>
      </c>
      <c r="X47" s="29">
        <v>6</v>
      </c>
      <c r="Y47" s="29">
        <v>5</v>
      </c>
      <c r="Z47" s="29">
        <v>16</v>
      </c>
      <c r="AA47" s="29">
        <v>25</v>
      </c>
      <c r="AB47" s="29">
        <v>9</v>
      </c>
      <c r="AC47" s="29">
        <v>32</v>
      </c>
      <c r="AD47" s="29">
        <v>16</v>
      </c>
      <c r="AE47" s="29">
        <v>17</v>
      </c>
      <c r="AF47" s="29">
        <v>19</v>
      </c>
      <c r="AG47" s="29">
        <v>81</v>
      </c>
      <c r="AH47" s="29" t="s">
        <v>59</v>
      </c>
      <c r="AI47" s="29">
        <v>15</v>
      </c>
      <c r="AJ47" s="29">
        <v>13</v>
      </c>
      <c r="AK47" s="29">
        <v>11</v>
      </c>
      <c r="AL47" s="29">
        <v>1</v>
      </c>
      <c r="AM47" s="29">
        <v>15</v>
      </c>
      <c r="AN47" s="29">
        <v>6</v>
      </c>
      <c r="AO47" s="29">
        <v>4</v>
      </c>
      <c r="AP47" s="29">
        <v>3</v>
      </c>
      <c r="AQ47" s="29">
        <v>15</v>
      </c>
      <c r="AR47" s="29">
        <v>14</v>
      </c>
      <c r="AS47" s="29">
        <v>2</v>
      </c>
      <c r="AT47" s="29">
        <v>9</v>
      </c>
      <c r="AU47" s="29" t="s">
        <v>59</v>
      </c>
      <c r="AV47" s="29">
        <v>8</v>
      </c>
      <c r="AW47" s="29">
        <v>12</v>
      </c>
      <c r="AX47" s="29">
        <v>6</v>
      </c>
      <c r="AY47" s="29">
        <v>3</v>
      </c>
      <c r="AZ47" s="29">
        <v>39</v>
      </c>
      <c r="BA47" s="29">
        <v>51</v>
      </c>
      <c r="BB47" s="29">
        <v>3</v>
      </c>
      <c r="BC47" s="29">
        <v>17</v>
      </c>
      <c r="BD47" s="29">
        <v>6</v>
      </c>
      <c r="BE47" s="29">
        <v>51</v>
      </c>
      <c r="BF47" s="29">
        <v>5</v>
      </c>
      <c r="BG47" s="29">
        <v>60</v>
      </c>
      <c r="BH47" s="29">
        <v>1</v>
      </c>
      <c r="BI47" s="37">
        <v>5</v>
      </c>
    </row>
    <row r="48" spans="1:61" s="8" customFormat="1" ht="48.75" customHeight="1" x14ac:dyDescent="0.2">
      <c r="A48" s="94">
        <v>2007</v>
      </c>
      <c r="B48" s="70"/>
      <c r="C48" s="23" t="s">
        <v>67</v>
      </c>
      <c r="D48" s="36">
        <v>130</v>
      </c>
      <c r="E48" s="29">
        <v>3</v>
      </c>
      <c r="F48" s="29">
        <v>14</v>
      </c>
      <c r="G48" s="29" t="s">
        <v>59</v>
      </c>
      <c r="H48" s="29">
        <v>6</v>
      </c>
      <c r="I48" s="29" t="s">
        <v>59</v>
      </c>
      <c r="J48" s="29">
        <v>8</v>
      </c>
      <c r="K48" s="29">
        <v>1</v>
      </c>
      <c r="L48" s="29" t="s">
        <v>59</v>
      </c>
      <c r="M48" s="29" t="s">
        <v>59</v>
      </c>
      <c r="N48" s="29" t="s">
        <v>59</v>
      </c>
      <c r="O48" s="29">
        <v>1</v>
      </c>
      <c r="P48" s="29" t="s">
        <v>59</v>
      </c>
      <c r="Q48" s="29" t="s">
        <v>59</v>
      </c>
      <c r="R48" s="29" t="s">
        <v>59</v>
      </c>
      <c r="S48" s="29">
        <v>5</v>
      </c>
      <c r="T48" s="29" t="s">
        <v>59</v>
      </c>
      <c r="U48" s="29" t="s">
        <v>59</v>
      </c>
      <c r="V48" s="29" t="s">
        <v>59</v>
      </c>
      <c r="W48" s="29" t="s">
        <v>59</v>
      </c>
      <c r="X48" s="29">
        <v>21</v>
      </c>
      <c r="Y48" s="29">
        <v>1</v>
      </c>
      <c r="Z48" s="29" t="s">
        <v>59</v>
      </c>
      <c r="AA48" s="29" t="s">
        <v>59</v>
      </c>
      <c r="AB48" s="29" t="s">
        <v>59</v>
      </c>
      <c r="AC48" s="29" t="s">
        <v>59</v>
      </c>
      <c r="AD48" s="29">
        <v>3</v>
      </c>
      <c r="AE48" s="29" t="s">
        <v>59</v>
      </c>
      <c r="AF48" s="29" t="s">
        <v>59</v>
      </c>
      <c r="AG48" s="29" t="s">
        <v>59</v>
      </c>
      <c r="AH48" s="29" t="s">
        <v>59</v>
      </c>
      <c r="AI48" s="29">
        <v>3</v>
      </c>
      <c r="AJ48" s="29" t="s">
        <v>59</v>
      </c>
      <c r="AK48" s="29" t="s">
        <v>59</v>
      </c>
      <c r="AL48" s="29" t="s">
        <v>59</v>
      </c>
      <c r="AM48" s="29">
        <v>2</v>
      </c>
      <c r="AN48" s="29">
        <v>4</v>
      </c>
      <c r="AO48" s="29" t="s">
        <v>59</v>
      </c>
      <c r="AP48" s="29" t="s">
        <v>59</v>
      </c>
      <c r="AQ48" s="29" t="s">
        <v>59</v>
      </c>
      <c r="AR48" s="29" t="s">
        <v>59</v>
      </c>
      <c r="AS48" s="29">
        <v>2</v>
      </c>
      <c r="AT48" s="29">
        <v>1</v>
      </c>
      <c r="AU48" s="29">
        <v>48</v>
      </c>
      <c r="AV48" s="29" t="s">
        <v>59</v>
      </c>
      <c r="AW48" s="29" t="s">
        <v>59</v>
      </c>
      <c r="AX48" s="29" t="s">
        <v>59</v>
      </c>
      <c r="AY48" s="29" t="s">
        <v>59</v>
      </c>
      <c r="AZ48" s="29">
        <v>2</v>
      </c>
      <c r="BA48" s="29" t="s">
        <v>59</v>
      </c>
      <c r="BB48" s="29" t="s">
        <v>59</v>
      </c>
      <c r="BC48" s="29">
        <v>1</v>
      </c>
      <c r="BD48" s="29">
        <v>2</v>
      </c>
      <c r="BE48" s="29">
        <v>1</v>
      </c>
      <c r="BF48" s="29" t="s">
        <v>59</v>
      </c>
      <c r="BG48" s="29">
        <v>1</v>
      </c>
      <c r="BH48" s="29" t="s">
        <v>59</v>
      </c>
      <c r="BI48" s="37" t="s">
        <v>59</v>
      </c>
    </row>
    <row r="49" spans="1:61" s="89" customFormat="1" ht="33" customHeight="1" thickBot="1" x14ac:dyDescent="0.25">
      <c r="A49" s="95">
        <v>2007</v>
      </c>
      <c r="B49" s="79"/>
      <c r="C49" s="18" t="s">
        <v>63</v>
      </c>
      <c r="D49" s="50">
        <v>45</v>
      </c>
      <c r="E49" s="49" t="s">
        <v>59</v>
      </c>
      <c r="F49" s="49" t="s">
        <v>59</v>
      </c>
      <c r="G49" s="49" t="s">
        <v>59</v>
      </c>
      <c r="H49" s="49" t="s">
        <v>59</v>
      </c>
      <c r="I49" s="49" t="s">
        <v>59</v>
      </c>
      <c r="J49" s="49" t="s">
        <v>59</v>
      </c>
      <c r="K49" s="49" t="s">
        <v>59</v>
      </c>
      <c r="L49" s="49" t="s">
        <v>59</v>
      </c>
      <c r="M49" s="49" t="s">
        <v>59</v>
      </c>
      <c r="N49" s="49" t="s">
        <v>59</v>
      </c>
      <c r="O49" s="49" t="s">
        <v>59</v>
      </c>
      <c r="P49" s="49" t="s">
        <v>59</v>
      </c>
      <c r="Q49" s="49" t="s">
        <v>59</v>
      </c>
      <c r="R49" s="49" t="s">
        <v>59</v>
      </c>
      <c r="S49" s="49" t="s">
        <v>59</v>
      </c>
      <c r="T49" s="49" t="s">
        <v>59</v>
      </c>
      <c r="U49" s="49" t="s">
        <v>59</v>
      </c>
      <c r="V49" s="49" t="s">
        <v>59</v>
      </c>
      <c r="W49" s="49" t="s">
        <v>59</v>
      </c>
      <c r="X49" s="49" t="s">
        <v>59</v>
      </c>
      <c r="Y49" s="49" t="s">
        <v>59</v>
      </c>
      <c r="Z49" s="49" t="s">
        <v>59</v>
      </c>
      <c r="AA49" s="49" t="s">
        <v>59</v>
      </c>
      <c r="AB49" s="49" t="s">
        <v>59</v>
      </c>
      <c r="AC49" s="49" t="s">
        <v>59</v>
      </c>
      <c r="AD49" s="49">
        <v>45</v>
      </c>
      <c r="AE49" s="49" t="s">
        <v>59</v>
      </c>
      <c r="AF49" s="49" t="s">
        <v>59</v>
      </c>
      <c r="AG49" s="49" t="s">
        <v>59</v>
      </c>
      <c r="AH49" s="49" t="s">
        <v>59</v>
      </c>
      <c r="AI49" s="49" t="s">
        <v>59</v>
      </c>
      <c r="AJ49" s="49" t="s">
        <v>59</v>
      </c>
      <c r="AK49" s="49" t="s">
        <v>59</v>
      </c>
      <c r="AL49" s="49" t="s">
        <v>59</v>
      </c>
      <c r="AM49" s="49" t="s">
        <v>59</v>
      </c>
      <c r="AN49" s="49" t="s">
        <v>59</v>
      </c>
      <c r="AO49" s="49" t="s">
        <v>59</v>
      </c>
      <c r="AP49" s="49" t="s">
        <v>59</v>
      </c>
      <c r="AQ49" s="49" t="s">
        <v>59</v>
      </c>
      <c r="AR49" s="49" t="s">
        <v>59</v>
      </c>
      <c r="AS49" s="49" t="s">
        <v>59</v>
      </c>
      <c r="AT49" s="49" t="s">
        <v>59</v>
      </c>
      <c r="AU49" s="49" t="s">
        <v>59</v>
      </c>
      <c r="AV49" s="49" t="s">
        <v>59</v>
      </c>
      <c r="AW49" s="49" t="s">
        <v>59</v>
      </c>
      <c r="AX49" s="49" t="s">
        <v>59</v>
      </c>
      <c r="AY49" s="49" t="s">
        <v>59</v>
      </c>
      <c r="AZ49" s="49" t="s">
        <v>59</v>
      </c>
      <c r="BA49" s="49" t="s">
        <v>59</v>
      </c>
      <c r="BB49" s="49" t="s">
        <v>59</v>
      </c>
      <c r="BC49" s="49" t="s">
        <v>59</v>
      </c>
      <c r="BD49" s="49" t="s">
        <v>59</v>
      </c>
      <c r="BE49" s="49" t="s">
        <v>59</v>
      </c>
      <c r="BF49" s="49" t="s">
        <v>59</v>
      </c>
      <c r="BG49" s="49" t="s">
        <v>59</v>
      </c>
      <c r="BH49" s="49" t="s">
        <v>59</v>
      </c>
      <c r="BI49" s="48" t="s">
        <v>59</v>
      </c>
    </row>
    <row r="50" spans="1:61" s="8" customFormat="1" ht="24" customHeight="1" x14ac:dyDescent="0.2">
      <c r="A50" s="96">
        <v>2008</v>
      </c>
      <c r="B50" s="126" t="s">
        <v>68</v>
      </c>
      <c r="C50" s="127"/>
      <c r="D50" s="35">
        <v>6328</v>
      </c>
      <c r="E50" s="31" t="s">
        <v>58</v>
      </c>
      <c r="F50" s="31">
        <v>484</v>
      </c>
      <c r="G50" s="31">
        <v>67</v>
      </c>
      <c r="H50" s="31">
        <v>392</v>
      </c>
      <c r="I50" s="31">
        <v>64</v>
      </c>
      <c r="J50" s="31">
        <v>697</v>
      </c>
      <c r="K50" s="31">
        <v>13</v>
      </c>
      <c r="L50" s="31">
        <v>299</v>
      </c>
      <c r="M50" s="31">
        <v>5</v>
      </c>
      <c r="N50" s="31">
        <v>3</v>
      </c>
      <c r="O50" s="31">
        <v>4</v>
      </c>
      <c r="P50" s="31">
        <v>1</v>
      </c>
      <c r="Q50" s="31">
        <v>503</v>
      </c>
      <c r="R50" s="31">
        <v>2</v>
      </c>
      <c r="S50" s="31">
        <v>82</v>
      </c>
      <c r="T50" s="31">
        <v>54</v>
      </c>
      <c r="U50" s="31">
        <v>24</v>
      </c>
      <c r="V50" s="31">
        <v>57</v>
      </c>
      <c r="W50" s="31">
        <v>116</v>
      </c>
      <c r="X50" s="31">
        <v>267</v>
      </c>
      <c r="Y50" s="31">
        <v>137</v>
      </c>
      <c r="Z50" s="31">
        <v>27</v>
      </c>
      <c r="AA50" s="31">
        <v>27</v>
      </c>
      <c r="AB50" s="31">
        <v>8</v>
      </c>
      <c r="AC50" s="31">
        <v>15</v>
      </c>
      <c r="AD50" s="31">
        <v>34</v>
      </c>
      <c r="AE50" s="31">
        <v>284</v>
      </c>
      <c r="AF50" s="31">
        <v>16</v>
      </c>
      <c r="AG50" s="31">
        <v>85</v>
      </c>
      <c r="AH50" s="31">
        <v>5</v>
      </c>
      <c r="AI50" s="31">
        <v>233</v>
      </c>
      <c r="AJ50" s="31">
        <v>162</v>
      </c>
      <c r="AK50" s="31">
        <v>62</v>
      </c>
      <c r="AL50" s="31" t="s">
        <v>58</v>
      </c>
      <c r="AM50" s="31">
        <v>14</v>
      </c>
      <c r="AN50" s="31">
        <v>33</v>
      </c>
      <c r="AO50" s="31">
        <v>29</v>
      </c>
      <c r="AP50" s="31">
        <v>4</v>
      </c>
      <c r="AQ50" s="31">
        <v>12</v>
      </c>
      <c r="AR50" s="31">
        <v>54</v>
      </c>
      <c r="AS50" s="31">
        <v>4</v>
      </c>
      <c r="AT50" s="31">
        <v>348</v>
      </c>
      <c r="AU50" s="31">
        <v>105</v>
      </c>
      <c r="AV50" s="31">
        <v>170</v>
      </c>
      <c r="AW50" s="31">
        <v>243</v>
      </c>
      <c r="AX50" s="31">
        <v>13</v>
      </c>
      <c r="AY50" s="31">
        <v>3</v>
      </c>
      <c r="AZ50" s="31">
        <v>46</v>
      </c>
      <c r="BA50" s="31">
        <v>198</v>
      </c>
      <c r="BB50" s="31">
        <v>4</v>
      </c>
      <c r="BC50" s="31">
        <v>17</v>
      </c>
      <c r="BD50" s="31">
        <v>4</v>
      </c>
      <c r="BE50" s="31">
        <v>744</v>
      </c>
      <c r="BF50" s="31">
        <v>8</v>
      </c>
      <c r="BG50" s="31">
        <v>40</v>
      </c>
      <c r="BH50" s="31">
        <v>5</v>
      </c>
      <c r="BI50" s="83">
        <v>1</v>
      </c>
    </row>
    <row r="51" spans="1:61" s="8" customFormat="1" ht="21" customHeight="1" x14ac:dyDescent="0.2">
      <c r="A51" s="96">
        <v>2008</v>
      </c>
      <c r="B51" s="71" t="s">
        <v>61</v>
      </c>
      <c r="C51" s="15" t="s">
        <v>66</v>
      </c>
      <c r="D51" s="36">
        <v>5170</v>
      </c>
      <c r="E51" s="29" t="s">
        <v>58</v>
      </c>
      <c r="F51" s="29">
        <v>474</v>
      </c>
      <c r="G51" s="29">
        <v>67</v>
      </c>
      <c r="H51" s="29">
        <v>354</v>
      </c>
      <c r="I51" s="29">
        <v>6</v>
      </c>
      <c r="J51" s="29">
        <v>608</v>
      </c>
      <c r="K51" s="29" t="s">
        <v>58</v>
      </c>
      <c r="L51" s="29">
        <v>261</v>
      </c>
      <c r="M51" s="29" t="s">
        <v>58</v>
      </c>
      <c r="N51" s="29" t="s">
        <v>58</v>
      </c>
      <c r="O51" s="29" t="s">
        <v>58</v>
      </c>
      <c r="P51" s="29" t="s">
        <v>58</v>
      </c>
      <c r="Q51" s="29">
        <v>502</v>
      </c>
      <c r="R51" s="29" t="s">
        <v>58</v>
      </c>
      <c r="S51" s="29">
        <v>71</v>
      </c>
      <c r="T51" s="29" t="s">
        <v>58</v>
      </c>
      <c r="U51" s="29">
        <v>9</v>
      </c>
      <c r="V51" s="29">
        <v>36</v>
      </c>
      <c r="W51" s="29">
        <v>109</v>
      </c>
      <c r="X51" s="29">
        <v>263</v>
      </c>
      <c r="Y51" s="29">
        <v>136</v>
      </c>
      <c r="Z51" s="29" t="s">
        <v>58</v>
      </c>
      <c r="AA51" s="29" t="s">
        <v>58</v>
      </c>
      <c r="AB51" s="29" t="s">
        <v>58</v>
      </c>
      <c r="AC51" s="29" t="s">
        <v>58</v>
      </c>
      <c r="AD51" s="29" t="s">
        <v>58</v>
      </c>
      <c r="AE51" s="29">
        <v>280</v>
      </c>
      <c r="AF51" s="29" t="s">
        <v>58</v>
      </c>
      <c r="AG51" s="29">
        <v>60</v>
      </c>
      <c r="AH51" s="29" t="s">
        <v>58</v>
      </c>
      <c r="AI51" s="29">
        <v>228</v>
      </c>
      <c r="AJ51" s="29">
        <v>137</v>
      </c>
      <c r="AK51" s="29">
        <v>51</v>
      </c>
      <c r="AL51" s="29" t="s">
        <v>58</v>
      </c>
      <c r="AM51" s="29" t="s">
        <v>58</v>
      </c>
      <c r="AN51" s="29">
        <v>23</v>
      </c>
      <c r="AO51" s="29">
        <v>3</v>
      </c>
      <c r="AP51" s="29" t="s">
        <v>58</v>
      </c>
      <c r="AQ51" s="29" t="s">
        <v>58</v>
      </c>
      <c r="AR51" s="29">
        <v>41</v>
      </c>
      <c r="AS51" s="29" t="s">
        <v>58</v>
      </c>
      <c r="AT51" s="29">
        <v>345</v>
      </c>
      <c r="AU51" s="29">
        <v>104</v>
      </c>
      <c r="AV51" s="29">
        <v>113</v>
      </c>
      <c r="AW51" s="29">
        <v>239</v>
      </c>
      <c r="AX51" s="29">
        <v>10</v>
      </c>
      <c r="AY51" s="29" t="s">
        <v>58</v>
      </c>
      <c r="AZ51" s="29" t="s">
        <v>58</v>
      </c>
      <c r="BA51" s="29">
        <v>74</v>
      </c>
      <c r="BB51" s="29" t="s">
        <v>58</v>
      </c>
      <c r="BC51" s="29" t="s">
        <v>58</v>
      </c>
      <c r="BD51" s="29" t="s">
        <v>58</v>
      </c>
      <c r="BE51" s="29">
        <v>540</v>
      </c>
      <c r="BF51" s="29" t="s">
        <v>58</v>
      </c>
      <c r="BG51" s="29">
        <v>22</v>
      </c>
      <c r="BH51" s="29">
        <v>4</v>
      </c>
      <c r="BI51" s="37" t="s">
        <v>58</v>
      </c>
    </row>
    <row r="52" spans="1:61" s="8" customFormat="1" ht="21" customHeight="1" x14ac:dyDescent="0.2">
      <c r="A52" s="96">
        <v>2008</v>
      </c>
      <c r="B52" s="70"/>
      <c r="C52" s="16" t="s">
        <v>62</v>
      </c>
      <c r="D52" s="36">
        <v>1058</v>
      </c>
      <c r="E52" s="29" t="s">
        <v>58</v>
      </c>
      <c r="F52" s="29" t="s">
        <v>58</v>
      </c>
      <c r="G52" s="29" t="s">
        <v>58</v>
      </c>
      <c r="H52" s="29">
        <v>22</v>
      </c>
      <c r="I52" s="29">
        <v>57</v>
      </c>
      <c r="J52" s="29">
        <v>89</v>
      </c>
      <c r="K52" s="29">
        <v>13</v>
      </c>
      <c r="L52" s="29">
        <v>34</v>
      </c>
      <c r="M52" s="29">
        <v>5</v>
      </c>
      <c r="N52" s="29">
        <v>3</v>
      </c>
      <c r="O52" s="29">
        <v>4</v>
      </c>
      <c r="P52" s="29">
        <v>1</v>
      </c>
      <c r="Q52" s="29">
        <v>1</v>
      </c>
      <c r="R52" s="29">
        <v>2</v>
      </c>
      <c r="S52" s="29">
        <v>11</v>
      </c>
      <c r="T52" s="29">
        <v>54</v>
      </c>
      <c r="U52" s="29">
        <v>15</v>
      </c>
      <c r="V52" s="29">
        <v>21</v>
      </c>
      <c r="W52" s="29">
        <v>7</v>
      </c>
      <c r="X52" s="29">
        <v>3</v>
      </c>
      <c r="Y52" s="29">
        <v>1</v>
      </c>
      <c r="Z52" s="29">
        <v>27</v>
      </c>
      <c r="AA52" s="29">
        <v>27</v>
      </c>
      <c r="AB52" s="29">
        <v>8</v>
      </c>
      <c r="AC52" s="29">
        <v>15</v>
      </c>
      <c r="AD52" s="29">
        <v>34</v>
      </c>
      <c r="AE52" s="29">
        <v>4</v>
      </c>
      <c r="AF52" s="29">
        <v>16</v>
      </c>
      <c r="AG52" s="29">
        <v>25</v>
      </c>
      <c r="AH52" s="29">
        <v>5</v>
      </c>
      <c r="AI52" s="29">
        <v>5</v>
      </c>
      <c r="AJ52" s="29">
        <v>25</v>
      </c>
      <c r="AK52" s="29">
        <v>11</v>
      </c>
      <c r="AL52" s="29" t="s">
        <v>58</v>
      </c>
      <c r="AM52" s="29">
        <v>14</v>
      </c>
      <c r="AN52" s="29">
        <v>10</v>
      </c>
      <c r="AO52" s="29">
        <v>26</v>
      </c>
      <c r="AP52" s="29">
        <v>4</v>
      </c>
      <c r="AQ52" s="29">
        <v>11</v>
      </c>
      <c r="AR52" s="29">
        <v>12</v>
      </c>
      <c r="AS52" s="29">
        <v>1</v>
      </c>
      <c r="AT52" s="29">
        <v>2</v>
      </c>
      <c r="AU52" s="29">
        <v>1</v>
      </c>
      <c r="AV52" s="29">
        <v>57</v>
      </c>
      <c r="AW52" s="29">
        <v>4</v>
      </c>
      <c r="AX52" s="29">
        <v>3</v>
      </c>
      <c r="AY52" s="29">
        <v>3</v>
      </c>
      <c r="AZ52" s="29">
        <v>46</v>
      </c>
      <c r="BA52" s="29">
        <v>110</v>
      </c>
      <c r="BB52" s="29">
        <v>4</v>
      </c>
      <c r="BC52" s="29">
        <v>13</v>
      </c>
      <c r="BD52" s="29">
        <v>4</v>
      </c>
      <c r="BE52" s="29">
        <v>161</v>
      </c>
      <c r="BF52" s="29">
        <v>7</v>
      </c>
      <c r="BG52" s="29">
        <v>18</v>
      </c>
      <c r="BH52" s="29">
        <v>1</v>
      </c>
      <c r="BI52" s="37">
        <v>1</v>
      </c>
    </row>
    <row r="53" spans="1:61" s="8" customFormat="1" ht="45.75" customHeight="1" x14ac:dyDescent="0.2">
      <c r="A53" s="96">
        <v>2008</v>
      </c>
      <c r="B53" s="70"/>
      <c r="C53" s="23" t="s">
        <v>67</v>
      </c>
      <c r="D53" s="36">
        <v>61</v>
      </c>
      <c r="E53" s="29" t="s">
        <v>58</v>
      </c>
      <c r="F53" s="29">
        <v>10</v>
      </c>
      <c r="G53" s="29" t="s">
        <v>58</v>
      </c>
      <c r="H53" s="29">
        <v>16</v>
      </c>
      <c r="I53" s="29">
        <v>1</v>
      </c>
      <c r="J53" s="29" t="s">
        <v>58</v>
      </c>
      <c r="K53" s="29" t="s">
        <v>58</v>
      </c>
      <c r="L53" s="29">
        <v>4</v>
      </c>
      <c r="M53" s="29" t="s">
        <v>58</v>
      </c>
      <c r="N53" s="29" t="s">
        <v>58</v>
      </c>
      <c r="O53" s="29" t="s">
        <v>58</v>
      </c>
      <c r="P53" s="29" t="s">
        <v>58</v>
      </c>
      <c r="Q53" s="29" t="s">
        <v>58</v>
      </c>
      <c r="R53" s="29" t="s">
        <v>58</v>
      </c>
      <c r="S53" s="29" t="s">
        <v>58</v>
      </c>
      <c r="T53" s="29" t="s">
        <v>58</v>
      </c>
      <c r="U53" s="29" t="s">
        <v>58</v>
      </c>
      <c r="V53" s="29" t="s">
        <v>58</v>
      </c>
      <c r="W53" s="29" t="s">
        <v>58</v>
      </c>
      <c r="X53" s="29">
        <v>1</v>
      </c>
      <c r="Y53" s="29" t="s">
        <v>58</v>
      </c>
      <c r="Z53" s="29" t="s">
        <v>58</v>
      </c>
      <c r="AA53" s="29" t="s">
        <v>58</v>
      </c>
      <c r="AB53" s="29" t="s">
        <v>58</v>
      </c>
      <c r="AC53" s="29" t="s">
        <v>58</v>
      </c>
      <c r="AD53" s="29" t="s">
        <v>58</v>
      </c>
      <c r="AE53" s="29" t="s">
        <v>58</v>
      </c>
      <c r="AF53" s="29" t="s">
        <v>58</v>
      </c>
      <c r="AG53" s="29" t="s">
        <v>58</v>
      </c>
      <c r="AH53" s="29" t="s">
        <v>58</v>
      </c>
      <c r="AI53" s="29" t="s">
        <v>58</v>
      </c>
      <c r="AJ53" s="29" t="s">
        <v>58</v>
      </c>
      <c r="AK53" s="29" t="s">
        <v>58</v>
      </c>
      <c r="AL53" s="29" t="s">
        <v>58</v>
      </c>
      <c r="AM53" s="29" t="s">
        <v>58</v>
      </c>
      <c r="AN53" s="29" t="s">
        <v>58</v>
      </c>
      <c r="AO53" s="29" t="s">
        <v>58</v>
      </c>
      <c r="AP53" s="29" t="s">
        <v>58</v>
      </c>
      <c r="AQ53" s="29">
        <v>1</v>
      </c>
      <c r="AR53" s="29">
        <v>1</v>
      </c>
      <c r="AS53" s="29">
        <v>3</v>
      </c>
      <c r="AT53" s="29">
        <v>1</v>
      </c>
      <c r="AU53" s="29" t="s">
        <v>58</v>
      </c>
      <c r="AV53" s="29" t="s">
        <v>58</v>
      </c>
      <c r="AW53" s="29" t="s">
        <v>58</v>
      </c>
      <c r="AX53" s="29" t="s">
        <v>58</v>
      </c>
      <c r="AY53" s="29" t="s">
        <v>58</v>
      </c>
      <c r="AZ53" s="29" t="s">
        <v>58</v>
      </c>
      <c r="BA53" s="29">
        <v>14</v>
      </c>
      <c r="BB53" s="29" t="s">
        <v>58</v>
      </c>
      <c r="BC53" s="29">
        <v>4</v>
      </c>
      <c r="BD53" s="29" t="s">
        <v>58</v>
      </c>
      <c r="BE53" s="29">
        <v>4</v>
      </c>
      <c r="BF53" s="29">
        <v>1</v>
      </c>
      <c r="BG53" s="29" t="s">
        <v>58</v>
      </c>
      <c r="BH53" s="29" t="s">
        <v>58</v>
      </c>
      <c r="BI53" s="37" t="s">
        <v>58</v>
      </c>
    </row>
    <row r="54" spans="1:61" s="89" customFormat="1" ht="36" customHeight="1" thickBot="1" x14ac:dyDescent="0.25">
      <c r="A54" s="97">
        <v>2008</v>
      </c>
      <c r="B54" s="79"/>
      <c r="C54" s="18" t="s">
        <v>63</v>
      </c>
      <c r="D54" s="50">
        <v>39</v>
      </c>
      <c r="E54" s="49" t="s">
        <v>58</v>
      </c>
      <c r="F54" s="49" t="s">
        <v>58</v>
      </c>
      <c r="G54" s="49" t="s">
        <v>58</v>
      </c>
      <c r="H54" s="49" t="s">
        <v>58</v>
      </c>
      <c r="I54" s="49" t="s">
        <v>58</v>
      </c>
      <c r="J54" s="49" t="s">
        <v>58</v>
      </c>
      <c r="K54" s="49" t="s">
        <v>58</v>
      </c>
      <c r="L54" s="49" t="s">
        <v>58</v>
      </c>
      <c r="M54" s="49" t="s">
        <v>58</v>
      </c>
      <c r="N54" s="49" t="s">
        <v>58</v>
      </c>
      <c r="O54" s="49" t="s">
        <v>58</v>
      </c>
      <c r="P54" s="49" t="s">
        <v>58</v>
      </c>
      <c r="Q54" s="49" t="s">
        <v>58</v>
      </c>
      <c r="R54" s="49" t="s">
        <v>58</v>
      </c>
      <c r="S54" s="49" t="s">
        <v>58</v>
      </c>
      <c r="T54" s="49" t="s">
        <v>58</v>
      </c>
      <c r="U54" s="49" t="s">
        <v>58</v>
      </c>
      <c r="V54" s="49" t="s">
        <v>58</v>
      </c>
      <c r="W54" s="49" t="s">
        <v>58</v>
      </c>
      <c r="X54" s="49" t="s">
        <v>58</v>
      </c>
      <c r="Y54" s="49" t="s">
        <v>58</v>
      </c>
      <c r="Z54" s="49" t="s">
        <v>58</v>
      </c>
      <c r="AA54" s="49" t="s">
        <v>58</v>
      </c>
      <c r="AB54" s="49" t="s">
        <v>58</v>
      </c>
      <c r="AC54" s="49" t="s">
        <v>58</v>
      </c>
      <c r="AD54" s="49" t="s">
        <v>58</v>
      </c>
      <c r="AE54" s="49" t="s">
        <v>58</v>
      </c>
      <c r="AF54" s="49" t="s">
        <v>58</v>
      </c>
      <c r="AG54" s="49" t="s">
        <v>58</v>
      </c>
      <c r="AH54" s="49" t="s">
        <v>58</v>
      </c>
      <c r="AI54" s="49" t="s">
        <v>58</v>
      </c>
      <c r="AJ54" s="49" t="s">
        <v>58</v>
      </c>
      <c r="AK54" s="49" t="s">
        <v>58</v>
      </c>
      <c r="AL54" s="49" t="s">
        <v>58</v>
      </c>
      <c r="AM54" s="49" t="s">
        <v>58</v>
      </c>
      <c r="AN54" s="49" t="s">
        <v>58</v>
      </c>
      <c r="AO54" s="49" t="s">
        <v>58</v>
      </c>
      <c r="AP54" s="49" t="s">
        <v>58</v>
      </c>
      <c r="AQ54" s="49" t="s">
        <v>58</v>
      </c>
      <c r="AR54" s="49" t="s">
        <v>58</v>
      </c>
      <c r="AS54" s="49" t="s">
        <v>58</v>
      </c>
      <c r="AT54" s="49" t="s">
        <v>58</v>
      </c>
      <c r="AU54" s="49" t="s">
        <v>58</v>
      </c>
      <c r="AV54" s="49" t="s">
        <v>58</v>
      </c>
      <c r="AW54" s="49" t="s">
        <v>58</v>
      </c>
      <c r="AX54" s="49" t="s">
        <v>58</v>
      </c>
      <c r="AY54" s="49" t="s">
        <v>58</v>
      </c>
      <c r="AZ54" s="49" t="s">
        <v>58</v>
      </c>
      <c r="BA54" s="49" t="s">
        <v>58</v>
      </c>
      <c r="BB54" s="49" t="s">
        <v>58</v>
      </c>
      <c r="BC54" s="49" t="s">
        <v>58</v>
      </c>
      <c r="BD54" s="49" t="s">
        <v>58</v>
      </c>
      <c r="BE54" s="49">
        <v>39</v>
      </c>
      <c r="BF54" s="49" t="s">
        <v>58</v>
      </c>
      <c r="BG54" s="49" t="s">
        <v>58</v>
      </c>
      <c r="BH54" s="49" t="s">
        <v>58</v>
      </c>
      <c r="BI54" s="48" t="s">
        <v>58</v>
      </c>
    </row>
    <row r="55" spans="1:61" s="8" customFormat="1" ht="21.9" customHeight="1" x14ac:dyDescent="0.2">
      <c r="A55" s="96">
        <v>2009</v>
      </c>
      <c r="B55" s="126" t="s">
        <v>68</v>
      </c>
      <c r="C55" s="127"/>
      <c r="D55" s="35">
        <v>7397</v>
      </c>
      <c r="E55" s="31">
        <v>46</v>
      </c>
      <c r="F55" s="31">
        <v>85</v>
      </c>
      <c r="G55" s="31">
        <v>39</v>
      </c>
      <c r="H55" s="31">
        <v>396</v>
      </c>
      <c r="I55" s="31">
        <v>35</v>
      </c>
      <c r="J55" s="31">
        <v>585</v>
      </c>
      <c r="K55" s="31">
        <v>5</v>
      </c>
      <c r="L55" s="31">
        <v>234</v>
      </c>
      <c r="M55" s="31">
        <v>4</v>
      </c>
      <c r="N55" s="31">
        <v>4</v>
      </c>
      <c r="O55" s="31">
        <v>2</v>
      </c>
      <c r="P55" s="31">
        <v>5</v>
      </c>
      <c r="Q55" s="31">
        <v>185</v>
      </c>
      <c r="R55" s="31">
        <v>2</v>
      </c>
      <c r="S55" s="31">
        <v>382</v>
      </c>
      <c r="T55" s="31">
        <v>21</v>
      </c>
      <c r="U55" s="31">
        <v>15</v>
      </c>
      <c r="V55" s="31">
        <v>24</v>
      </c>
      <c r="W55" s="31">
        <v>814</v>
      </c>
      <c r="X55" s="31">
        <v>584</v>
      </c>
      <c r="Y55" s="31">
        <v>164</v>
      </c>
      <c r="Z55" s="31">
        <v>14</v>
      </c>
      <c r="AA55" s="31">
        <v>19</v>
      </c>
      <c r="AB55" s="31">
        <v>4</v>
      </c>
      <c r="AC55" s="31">
        <v>289</v>
      </c>
      <c r="AD55" s="31">
        <v>8</v>
      </c>
      <c r="AE55" s="31">
        <v>502</v>
      </c>
      <c r="AF55" s="31">
        <v>207</v>
      </c>
      <c r="AG55" s="31">
        <v>462</v>
      </c>
      <c r="AH55" s="31">
        <v>24</v>
      </c>
      <c r="AI55" s="31">
        <v>290</v>
      </c>
      <c r="AJ55" s="31">
        <v>2</v>
      </c>
      <c r="AK55" s="31">
        <v>21</v>
      </c>
      <c r="AL55" s="31">
        <v>3</v>
      </c>
      <c r="AM55" s="31">
        <v>5</v>
      </c>
      <c r="AN55" s="31">
        <v>10</v>
      </c>
      <c r="AO55" s="31">
        <v>16</v>
      </c>
      <c r="AP55" s="31">
        <v>2</v>
      </c>
      <c r="AQ55" s="31">
        <v>2</v>
      </c>
      <c r="AR55" s="31">
        <v>12</v>
      </c>
      <c r="AS55" s="31" t="s">
        <v>58</v>
      </c>
      <c r="AT55" s="31">
        <v>468</v>
      </c>
      <c r="AU55" s="31">
        <v>94</v>
      </c>
      <c r="AV55" s="31">
        <v>10</v>
      </c>
      <c r="AW55" s="31">
        <v>271</v>
      </c>
      <c r="AX55" s="31">
        <v>33</v>
      </c>
      <c r="AY55" s="31">
        <v>2</v>
      </c>
      <c r="AZ55" s="31">
        <v>208</v>
      </c>
      <c r="BA55" s="31">
        <v>113</v>
      </c>
      <c r="BB55" s="31">
        <v>98</v>
      </c>
      <c r="BC55" s="31">
        <v>20</v>
      </c>
      <c r="BD55" s="31">
        <v>16</v>
      </c>
      <c r="BE55" s="31">
        <v>500</v>
      </c>
      <c r="BF55" s="31">
        <v>24</v>
      </c>
      <c r="BG55" s="31">
        <v>15</v>
      </c>
      <c r="BH55" s="31">
        <v>2</v>
      </c>
      <c r="BI55" s="83" t="s">
        <v>58</v>
      </c>
    </row>
    <row r="56" spans="1:61" s="8" customFormat="1" ht="21.9" customHeight="1" x14ac:dyDescent="0.2">
      <c r="A56" s="96">
        <v>2009</v>
      </c>
      <c r="B56" s="71" t="s">
        <v>61</v>
      </c>
      <c r="C56" s="13" t="s">
        <v>66</v>
      </c>
      <c r="D56" s="36">
        <v>6402</v>
      </c>
      <c r="E56" s="29">
        <v>42</v>
      </c>
      <c r="F56" s="29">
        <v>54</v>
      </c>
      <c r="G56" s="29">
        <v>39</v>
      </c>
      <c r="H56" s="29">
        <v>330</v>
      </c>
      <c r="I56" s="29">
        <v>7</v>
      </c>
      <c r="J56" s="29">
        <v>573</v>
      </c>
      <c r="K56" s="29" t="s">
        <v>58</v>
      </c>
      <c r="L56" s="29">
        <v>217</v>
      </c>
      <c r="M56" s="29" t="s">
        <v>58</v>
      </c>
      <c r="N56" s="29" t="s">
        <v>58</v>
      </c>
      <c r="O56" s="29" t="s">
        <v>58</v>
      </c>
      <c r="P56" s="29" t="s">
        <v>58</v>
      </c>
      <c r="Q56" s="29">
        <v>30</v>
      </c>
      <c r="R56" s="29" t="s">
        <v>58</v>
      </c>
      <c r="S56" s="29">
        <v>250</v>
      </c>
      <c r="T56" s="29" t="s">
        <v>58</v>
      </c>
      <c r="U56" s="29">
        <v>6</v>
      </c>
      <c r="V56" s="29" t="s">
        <v>58</v>
      </c>
      <c r="W56" s="29">
        <v>814</v>
      </c>
      <c r="X56" s="29">
        <v>560</v>
      </c>
      <c r="Y56" s="29">
        <v>163</v>
      </c>
      <c r="Z56" s="29" t="s">
        <v>58</v>
      </c>
      <c r="AA56" s="29" t="s">
        <v>58</v>
      </c>
      <c r="AB56" s="29" t="s">
        <v>58</v>
      </c>
      <c r="AC56" s="29">
        <v>284</v>
      </c>
      <c r="AD56" s="29">
        <v>1</v>
      </c>
      <c r="AE56" s="29">
        <v>444</v>
      </c>
      <c r="AF56" s="29">
        <v>191</v>
      </c>
      <c r="AG56" s="29">
        <v>452</v>
      </c>
      <c r="AH56" s="29">
        <v>22</v>
      </c>
      <c r="AI56" s="29">
        <v>285</v>
      </c>
      <c r="AJ56" s="29" t="s">
        <v>58</v>
      </c>
      <c r="AK56" s="29" t="s">
        <v>58</v>
      </c>
      <c r="AL56" s="29" t="s">
        <v>58</v>
      </c>
      <c r="AM56" s="29" t="s">
        <v>58</v>
      </c>
      <c r="AN56" s="29" t="s">
        <v>58</v>
      </c>
      <c r="AO56" s="29" t="s">
        <v>58</v>
      </c>
      <c r="AP56" s="29" t="s">
        <v>58</v>
      </c>
      <c r="AQ56" s="29" t="s">
        <v>58</v>
      </c>
      <c r="AR56" s="29" t="s">
        <v>58</v>
      </c>
      <c r="AS56" s="29" t="s">
        <v>58</v>
      </c>
      <c r="AT56" s="29">
        <v>451</v>
      </c>
      <c r="AU56" s="29">
        <v>94</v>
      </c>
      <c r="AV56" s="29">
        <v>4</v>
      </c>
      <c r="AW56" s="29">
        <v>265</v>
      </c>
      <c r="AX56" s="29">
        <v>31</v>
      </c>
      <c r="AY56" s="29" t="s">
        <v>58</v>
      </c>
      <c r="AZ56" s="29">
        <v>173</v>
      </c>
      <c r="BA56" s="29">
        <v>64</v>
      </c>
      <c r="BB56" s="29">
        <v>95</v>
      </c>
      <c r="BC56" s="29" t="s">
        <v>58</v>
      </c>
      <c r="BD56" s="29" t="s">
        <v>58</v>
      </c>
      <c r="BE56" s="29">
        <v>461</v>
      </c>
      <c r="BF56" s="29" t="s">
        <v>58</v>
      </c>
      <c r="BG56" s="29" t="s">
        <v>58</v>
      </c>
      <c r="BH56" s="29" t="s">
        <v>58</v>
      </c>
      <c r="BI56" s="37" t="s">
        <v>58</v>
      </c>
    </row>
    <row r="57" spans="1:61" s="8" customFormat="1" ht="21.9" customHeight="1" x14ac:dyDescent="0.2">
      <c r="A57" s="96">
        <v>2009</v>
      </c>
      <c r="B57" s="70"/>
      <c r="C57" s="14" t="s">
        <v>62</v>
      </c>
      <c r="D57" s="36">
        <v>585</v>
      </c>
      <c r="E57" s="29">
        <v>2</v>
      </c>
      <c r="F57" s="29" t="s">
        <v>58</v>
      </c>
      <c r="G57" s="29" t="s">
        <v>58</v>
      </c>
      <c r="H57" s="29">
        <v>13</v>
      </c>
      <c r="I57" s="29">
        <v>27</v>
      </c>
      <c r="J57" s="29">
        <v>11</v>
      </c>
      <c r="K57" s="29">
        <v>5</v>
      </c>
      <c r="L57" s="29">
        <v>14</v>
      </c>
      <c r="M57" s="29">
        <v>4</v>
      </c>
      <c r="N57" s="29">
        <v>4</v>
      </c>
      <c r="O57" s="29">
        <v>2</v>
      </c>
      <c r="P57" s="29">
        <v>5</v>
      </c>
      <c r="Q57" s="29" t="s">
        <v>58</v>
      </c>
      <c r="R57" s="29">
        <v>2</v>
      </c>
      <c r="S57" s="29">
        <v>18</v>
      </c>
      <c r="T57" s="29">
        <v>21</v>
      </c>
      <c r="U57" s="29">
        <v>9</v>
      </c>
      <c r="V57" s="29">
        <v>24</v>
      </c>
      <c r="W57" s="29" t="s">
        <v>58</v>
      </c>
      <c r="X57" s="29">
        <v>5</v>
      </c>
      <c r="Y57" s="29">
        <v>1</v>
      </c>
      <c r="Z57" s="29">
        <v>14</v>
      </c>
      <c r="AA57" s="29">
        <v>19</v>
      </c>
      <c r="AB57" s="29">
        <v>4</v>
      </c>
      <c r="AC57" s="29">
        <v>5</v>
      </c>
      <c r="AD57" s="29">
        <v>7</v>
      </c>
      <c r="AE57" s="29">
        <v>58</v>
      </c>
      <c r="AF57" s="29">
        <v>16</v>
      </c>
      <c r="AG57" s="29">
        <v>10</v>
      </c>
      <c r="AH57" s="29">
        <v>2</v>
      </c>
      <c r="AI57" s="29">
        <v>5</v>
      </c>
      <c r="AJ57" s="29">
        <v>2</v>
      </c>
      <c r="AK57" s="29">
        <v>21</v>
      </c>
      <c r="AL57" s="29">
        <v>3</v>
      </c>
      <c r="AM57" s="29">
        <v>5</v>
      </c>
      <c r="AN57" s="29">
        <v>9</v>
      </c>
      <c r="AO57" s="29">
        <v>16</v>
      </c>
      <c r="AP57" s="29">
        <v>2</v>
      </c>
      <c r="AQ57" s="29">
        <v>2</v>
      </c>
      <c r="AR57" s="29">
        <v>7</v>
      </c>
      <c r="AS57" s="29" t="s">
        <v>58</v>
      </c>
      <c r="AT57" s="29">
        <v>13</v>
      </c>
      <c r="AU57" s="29" t="s">
        <v>58</v>
      </c>
      <c r="AV57" s="29">
        <v>6</v>
      </c>
      <c r="AW57" s="29">
        <v>6</v>
      </c>
      <c r="AX57" s="29">
        <v>2</v>
      </c>
      <c r="AY57" s="29">
        <v>2</v>
      </c>
      <c r="AZ57" s="29">
        <v>28</v>
      </c>
      <c r="BA57" s="29">
        <v>49</v>
      </c>
      <c r="BB57" s="29">
        <v>3</v>
      </c>
      <c r="BC57" s="29">
        <v>19</v>
      </c>
      <c r="BD57" s="29">
        <v>16</v>
      </c>
      <c r="BE57" s="29">
        <v>30</v>
      </c>
      <c r="BF57" s="29">
        <v>20</v>
      </c>
      <c r="BG57" s="29">
        <v>15</v>
      </c>
      <c r="BH57" s="29">
        <v>2</v>
      </c>
      <c r="BI57" s="37" t="s">
        <v>58</v>
      </c>
    </row>
    <row r="58" spans="1:61" s="8" customFormat="1" ht="45" customHeight="1" x14ac:dyDescent="0.2">
      <c r="A58" s="96">
        <v>2009</v>
      </c>
      <c r="B58" s="70"/>
      <c r="C58" s="23" t="s">
        <v>67</v>
      </c>
      <c r="D58" s="36">
        <v>410</v>
      </c>
      <c r="E58" s="29">
        <v>2</v>
      </c>
      <c r="F58" s="29">
        <v>31</v>
      </c>
      <c r="G58" s="29" t="s">
        <v>58</v>
      </c>
      <c r="H58" s="29">
        <v>53</v>
      </c>
      <c r="I58" s="29">
        <v>1</v>
      </c>
      <c r="J58" s="29">
        <v>1</v>
      </c>
      <c r="K58" s="29" t="s">
        <v>58</v>
      </c>
      <c r="L58" s="29">
        <v>3</v>
      </c>
      <c r="M58" s="29" t="s">
        <v>58</v>
      </c>
      <c r="N58" s="29" t="s">
        <v>58</v>
      </c>
      <c r="O58" s="29" t="s">
        <v>58</v>
      </c>
      <c r="P58" s="29" t="s">
        <v>58</v>
      </c>
      <c r="Q58" s="29">
        <v>155</v>
      </c>
      <c r="R58" s="29" t="s">
        <v>58</v>
      </c>
      <c r="S58" s="29">
        <v>114</v>
      </c>
      <c r="T58" s="29" t="s">
        <v>58</v>
      </c>
      <c r="U58" s="29" t="s">
        <v>58</v>
      </c>
      <c r="V58" s="29" t="s">
        <v>58</v>
      </c>
      <c r="W58" s="29" t="s">
        <v>58</v>
      </c>
      <c r="X58" s="29">
        <v>19</v>
      </c>
      <c r="Y58" s="29" t="s">
        <v>58</v>
      </c>
      <c r="Z58" s="29" t="s">
        <v>58</v>
      </c>
      <c r="AA58" s="29" t="s">
        <v>58</v>
      </c>
      <c r="AB58" s="29" t="s">
        <v>58</v>
      </c>
      <c r="AC58" s="29" t="s">
        <v>58</v>
      </c>
      <c r="AD58" s="29" t="s">
        <v>58</v>
      </c>
      <c r="AE58" s="29" t="s">
        <v>58</v>
      </c>
      <c r="AF58" s="29" t="s">
        <v>58</v>
      </c>
      <c r="AG58" s="29" t="s">
        <v>58</v>
      </c>
      <c r="AH58" s="29" t="s">
        <v>58</v>
      </c>
      <c r="AI58" s="29" t="s">
        <v>58</v>
      </c>
      <c r="AJ58" s="29" t="s">
        <v>58</v>
      </c>
      <c r="AK58" s="29" t="s">
        <v>58</v>
      </c>
      <c r="AL58" s="29" t="s">
        <v>58</v>
      </c>
      <c r="AM58" s="29" t="s">
        <v>58</v>
      </c>
      <c r="AN58" s="29">
        <v>1</v>
      </c>
      <c r="AO58" s="29" t="s">
        <v>58</v>
      </c>
      <c r="AP58" s="29" t="s">
        <v>58</v>
      </c>
      <c r="AQ58" s="29" t="s">
        <v>58</v>
      </c>
      <c r="AR58" s="29">
        <v>5</v>
      </c>
      <c r="AS58" s="29" t="s">
        <v>58</v>
      </c>
      <c r="AT58" s="29">
        <v>4</v>
      </c>
      <c r="AU58" s="29" t="s">
        <v>58</v>
      </c>
      <c r="AV58" s="29" t="s">
        <v>58</v>
      </c>
      <c r="AW58" s="29" t="s">
        <v>58</v>
      </c>
      <c r="AX58" s="29" t="s">
        <v>58</v>
      </c>
      <c r="AY58" s="29" t="s">
        <v>58</v>
      </c>
      <c r="AZ58" s="29">
        <v>7</v>
      </c>
      <c r="BA58" s="29" t="s">
        <v>58</v>
      </c>
      <c r="BB58" s="29" t="s">
        <v>58</v>
      </c>
      <c r="BC58" s="29">
        <v>1</v>
      </c>
      <c r="BD58" s="29" t="s">
        <v>58</v>
      </c>
      <c r="BE58" s="29">
        <v>9</v>
      </c>
      <c r="BF58" s="29">
        <v>4</v>
      </c>
      <c r="BG58" s="29" t="s">
        <v>58</v>
      </c>
      <c r="BH58" s="29" t="s">
        <v>58</v>
      </c>
      <c r="BI58" s="37" t="s">
        <v>58</v>
      </c>
    </row>
    <row r="59" spans="1:61" s="89" customFormat="1" ht="36" customHeight="1" thickBot="1" x14ac:dyDescent="0.25">
      <c r="A59" s="97">
        <v>2009</v>
      </c>
      <c r="B59" s="79"/>
      <c r="C59" s="90" t="s">
        <v>63</v>
      </c>
      <c r="D59" s="50" t="s">
        <v>58</v>
      </c>
      <c r="E59" s="49" t="s">
        <v>58</v>
      </c>
      <c r="F59" s="49" t="s">
        <v>58</v>
      </c>
      <c r="G59" s="49" t="s">
        <v>58</v>
      </c>
      <c r="H59" s="49" t="s">
        <v>58</v>
      </c>
      <c r="I59" s="49" t="s">
        <v>58</v>
      </c>
      <c r="J59" s="49" t="s">
        <v>58</v>
      </c>
      <c r="K59" s="49" t="s">
        <v>58</v>
      </c>
      <c r="L59" s="49" t="s">
        <v>58</v>
      </c>
      <c r="M59" s="49" t="s">
        <v>58</v>
      </c>
      <c r="N59" s="49" t="s">
        <v>58</v>
      </c>
      <c r="O59" s="49" t="s">
        <v>58</v>
      </c>
      <c r="P59" s="49" t="s">
        <v>58</v>
      </c>
      <c r="Q59" s="49" t="s">
        <v>58</v>
      </c>
      <c r="R59" s="49" t="s">
        <v>58</v>
      </c>
      <c r="S59" s="49" t="s">
        <v>58</v>
      </c>
      <c r="T59" s="49" t="s">
        <v>58</v>
      </c>
      <c r="U59" s="49" t="s">
        <v>58</v>
      </c>
      <c r="V59" s="49" t="s">
        <v>58</v>
      </c>
      <c r="W59" s="49" t="s">
        <v>58</v>
      </c>
      <c r="X59" s="49" t="s">
        <v>58</v>
      </c>
      <c r="Y59" s="49" t="s">
        <v>58</v>
      </c>
      <c r="Z59" s="49" t="s">
        <v>58</v>
      </c>
      <c r="AA59" s="49" t="s">
        <v>58</v>
      </c>
      <c r="AB59" s="49" t="s">
        <v>58</v>
      </c>
      <c r="AC59" s="49" t="s">
        <v>58</v>
      </c>
      <c r="AD59" s="49" t="s">
        <v>58</v>
      </c>
      <c r="AE59" s="49" t="s">
        <v>58</v>
      </c>
      <c r="AF59" s="49" t="s">
        <v>58</v>
      </c>
      <c r="AG59" s="49" t="s">
        <v>58</v>
      </c>
      <c r="AH59" s="49" t="s">
        <v>58</v>
      </c>
      <c r="AI59" s="49" t="s">
        <v>58</v>
      </c>
      <c r="AJ59" s="49" t="s">
        <v>58</v>
      </c>
      <c r="AK59" s="49" t="s">
        <v>58</v>
      </c>
      <c r="AL59" s="49" t="s">
        <v>58</v>
      </c>
      <c r="AM59" s="49" t="s">
        <v>58</v>
      </c>
      <c r="AN59" s="49" t="s">
        <v>58</v>
      </c>
      <c r="AO59" s="49" t="s">
        <v>58</v>
      </c>
      <c r="AP59" s="49" t="s">
        <v>58</v>
      </c>
      <c r="AQ59" s="49" t="s">
        <v>58</v>
      </c>
      <c r="AR59" s="49" t="s">
        <v>58</v>
      </c>
      <c r="AS59" s="49" t="s">
        <v>58</v>
      </c>
      <c r="AT59" s="49" t="s">
        <v>58</v>
      </c>
      <c r="AU59" s="49" t="s">
        <v>58</v>
      </c>
      <c r="AV59" s="49" t="s">
        <v>58</v>
      </c>
      <c r="AW59" s="49" t="s">
        <v>58</v>
      </c>
      <c r="AX59" s="49" t="s">
        <v>58</v>
      </c>
      <c r="AY59" s="49" t="s">
        <v>58</v>
      </c>
      <c r="AZ59" s="49" t="s">
        <v>58</v>
      </c>
      <c r="BA59" s="49" t="s">
        <v>58</v>
      </c>
      <c r="BB59" s="49" t="s">
        <v>58</v>
      </c>
      <c r="BC59" s="49" t="s">
        <v>58</v>
      </c>
      <c r="BD59" s="49" t="s">
        <v>58</v>
      </c>
      <c r="BE59" s="49" t="s">
        <v>58</v>
      </c>
      <c r="BF59" s="49" t="s">
        <v>58</v>
      </c>
      <c r="BG59" s="49" t="s">
        <v>58</v>
      </c>
      <c r="BH59" s="49" t="s">
        <v>58</v>
      </c>
      <c r="BI59" s="48" t="s">
        <v>58</v>
      </c>
    </row>
    <row r="60" spans="1:61" s="8" customFormat="1" ht="24.75" customHeight="1" x14ac:dyDescent="0.2">
      <c r="A60" s="96">
        <v>2010</v>
      </c>
      <c r="B60" s="126" t="s">
        <v>68</v>
      </c>
      <c r="C60" s="127"/>
      <c r="D60" s="35">
        <v>6151</v>
      </c>
      <c r="E60" s="31">
        <v>23</v>
      </c>
      <c r="F60" s="31">
        <v>81</v>
      </c>
      <c r="G60" s="31">
        <v>752</v>
      </c>
      <c r="H60" s="31">
        <v>265</v>
      </c>
      <c r="I60" s="31">
        <v>35</v>
      </c>
      <c r="J60" s="31">
        <v>128</v>
      </c>
      <c r="K60" s="31">
        <v>35</v>
      </c>
      <c r="L60" s="31">
        <v>206</v>
      </c>
      <c r="M60" s="31">
        <v>1</v>
      </c>
      <c r="N60" s="31" t="s">
        <v>58</v>
      </c>
      <c r="O60" s="31" t="s">
        <v>58</v>
      </c>
      <c r="P60" s="31">
        <v>2</v>
      </c>
      <c r="Q60" s="31">
        <v>67</v>
      </c>
      <c r="R60" s="31">
        <v>2</v>
      </c>
      <c r="S60" s="31">
        <v>320</v>
      </c>
      <c r="T60" s="31">
        <v>20</v>
      </c>
      <c r="U60" s="31">
        <v>10</v>
      </c>
      <c r="V60" s="31">
        <v>25</v>
      </c>
      <c r="W60" s="31">
        <v>125</v>
      </c>
      <c r="X60" s="31">
        <v>474</v>
      </c>
      <c r="Y60" s="31">
        <v>5</v>
      </c>
      <c r="Z60" s="31">
        <v>19</v>
      </c>
      <c r="AA60" s="31">
        <v>18</v>
      </c>
      <c r="AB60" s="31">
        <v>14</v>
      </c>
      <c r="AC60" s="31">
        <v>228</v>
      </c>
      <c r="AD60" s="31">
        <v>155</v>
      </c>
      <c r="AE60" s="31">
        <v>593</v>
      </c>
      <c r="AF60" s="31">
        <v>419</v>
      </c>
      <c r="AG60" s="31">
        <v>323</v>
      </c>
      <c r="AH60" s="31">
        <v>3</v>
      </c>
      <c r="AI60" s="31">
        <v>15</v>
      </c>
      <c r="AJ60" s="31">
        <v>233</v>
      </c>
      <c r="AK60" s="31">
        <v>44</v>
      </c>
      <c r="AL60" s="31">
        <v>1</v>
      </c>
      <c r="AM60" s="31">
        <v>18</v>
      </c>
      <c r="AN60" s="31">
        <v>17</v>
      </c>
      <c r="AO60" s="31">
        <v>19</v>
      </c>
      <c r="AP60" s="31" t="s">
        <v>58</v>
      </c>
      <c r="AQ60" s="31">
        <v>163</v>
      </c>
      <c r="AR60" s="31">
        <v>20</v>
      </c>
      <c r="AS60" s="31">
        <v>2</v>
      </c>
      <c r="AT60" s="31">
        <v>460</v>
      </c>
      <c r="AU60" s="31">
        <v>72</v>
      </c>
      <c r="AV60" s="31">
        <v>148</v>
      </c>
      <c r="AW60" s="31">
        <v>229</v>
      </c>
      <c r="AX60" s="31">
        <v>4</v>
      </c>
      <c r="AY60" s="31">
        <v>1</v>
      </c>
      <c r="AZ60" s="31">
        <v>14</v>
      </c>
      <c r="BA60" s="31">
        <v>88</v>
      </c>
      <c r="BB60" s="31">
        <v>6</v>
      </c>
      <c r="BC60" s="31">
        <v>15</v>
      </c>
      <c r="BD60" s="31">
        <v>12</v>
      </c>
      <c r="BE60" s="31">
        <v>173</v>
      </c>
      <c r="BF60" s="31">
        <v>1</v>
      </c>
      <c r="BG60" s="31">
        <v>48</v>
      </c>
      <c r="BH60" s="31" t="s">
        <v>58</v>
      </c>
      <c r="BI60" s="83" t="s">
        <v>58</v>
      </c>
    </row>
    <row r="61" spans="1:61" s="8" customFormat="1" ht="26.25" customHeight="1" x14ac:dyDescent="0.2">
      <c r="A61" s="96">
        <v>2010</v>
      </c>
      <c r="B61" s="71" t="s">
        <v>61</v>
      </c>
      <c r="C61" s="15" t="s">
        <v>66</v>
      </c>
      <c r="D61" s="36">
        <v>5260</v>
      </c>
      <c r="E61" s="29">
        <v>7</v>
      </c>
      <c r="F61" s="29">
        <v>49</v>
      </c>
      <c r="G61" s="29">
        <v>744</v>
      </c>
      <c r="H61" s="29">
        <v>243</v>
      </c>
      <c r="I61" s="29">
        <v>27</v>
      </c>
      <c r="J61" s="29">
        <v>90</v>
      </c>
      <c r="K61" s="29" t="s">
        <v>58</v>
      </c>
      <c r="L61" s="29">
        <v>196</v>
      </c>
      <c r="M61" s="29" t="s">
        <v>58</v>
      </c>
      <c r="N61" s="29" t="s">
        <v>58</v>
      </c>
      <c r="O61" s="29" t="s">
        <v>58</v>
      </c>
      <c r="P61" s="29" t="s">
        <v>58</v>
      </c>
      <c r="Q61" s="29">
        <v>63</v>
      </c>
      <c r="R61" s="29" t="s">
        <v>58</v>
      </c>
      <c r="S61" s="29">
        <v>269</v>
      </c>
      <c r="T61" s="29" t="s">
        <v>58</v>
      </c>
      <c r="U61" s="29" t="s">
        <v>58</v>
      </c>
      <c r="V61" s="29">
        <v>14</v>
      </c>
      <c r="W61" s="29">
        <v>98</v>
      </c>
      <c r="X61" s="29">
        <v>416</v>
      </c>
      <c r="Y61" s="29" t="s">
        <v>58</v>
      </c>
      <c r="Z61" s="29" t="s">
        <v>58</v>
      </c>
      <c r="AA61" s="29" t="s">
        <v>58</v>
      </c>
      <c r="AB61" s="29" t="s">
        <v>58</v>
      </c>
      <c r="AC61" s="29">
        <v>210</v>
      </c>
      <c r="AD61" s="29">
        <v>148</v>
      </c>
      <c r="AE61" s="29">
        <v>577</v>
      </c>
      <c r="AF61" s="29">
        <v>379</v>
      </c>
      <c r="AG61" s="29">
        <v>258</v>
      </c>
      <c r="AH61" s="29" t="s">
        <v>58</v>
      </c>
      <c r="AI61" s="29">
        <v>12</v>
      </c>
      <c r="AJ61" s="29">
        <v>228</v>
      </c>
      <c r="AK61" s="29" t="s">
        <v>58</v>
      </c>
      <c r="AL61" s="29" t="s">
        <v>58</v>
      </c>
      <c r="AM61" s="29" t="s">
        <v>58</v>
      </c>
      <c r="AN61" s="29">
        <v>2</v>
      </c>
      <c r="AO61" s="29" t="s">
        <v>58</v>
      </c>
      <c r="AP61" s="29" t="s">
        <v>58</v>
      </c>
      <c r="AQ61" s="29">
        <v>116</v>
      </c>
      <c r="AR61" s="29">
        <v>10</v>
      </c>
      <c r="AS61" s="29" t="s">
        <v>58</v>
      </c>
      <c r="AT61" s="29">
        <v>433</v>
      </c>
      <c r="AU61" s="29">
        <v>72</v>
      </c>
      <c r="AV61" s="29">
        <v>107</v>
      </c>
      <c r="AW61" s="29">
        <v>227</v>
      </c>
      <c r="AX61" s="29">
        <v>2</v>
      </c>
      <c r="AY61" s="29" t="s">
        <v>58</v>
      </c>
      <c r="AZ61" s="29" t="s">
        <v>58</v>
      </c>
      <c r="BA61" s="29">
        <v>60</v>
      </c>
      <c r="BB61" s="29" t="s">
        <v>58</v>
      </c>
      <c r="BC61" s="29" t="s">
        <v>58</v>
      </c>
      <c r="BD61" s="29" t="s">
        <v>58</v>
      </c>
      <c r="BE61" s="29">
        <v>160</v>
      </c>
      <c r="BF61" s="29" t="s">
        <v>58</v>
      </c>
      <c r="BG61" s="29">
        <v>43</v>
      </c>
      <c r="BH61" s="29" t="s">
        <v>58</v>
      </c>
      <c r="BI61" s="37" t="s">
        <v>58</v>
      </c>
    </row>
    <row r="62" spans="1:61" s="8" customFormat="1" ht="22.5" customHeight="1" x14ac:dyDescent="0.2">
      <c r="A62" s="96">
        <v>2010</v>
      </c>
      <c r="B62" s="70"/>
      <c r="C62" s="16" t="s">
        <v>62</v>
      </c>
      <c r="D62" s="36">
        <v>705</v>
      </c>
      <c r="E62" s="29" t="s">
        <v>58</v>
      </c>
      <c r="F62" s="29" t="s">
        <v>58</v>
      </c>
      <c r="G62" s="29">
        <v>3</v>
      </c>
      <c r="H62" s="29">
        <v>15</v>
      </c>
      <c r="I62" s="29">
        <v>8</v>
      </c>
      <c r="J62" s="29">
        <v>22</v>
      </c>
      <c r="K62" s="29">
        <v>35</v>
      </c>
      <c r="L62" s="29">
        <v>9</v>
      </c>
      <c r="M62" s="29">
        <v>1</v>
      </c>
      <c r="N62" s="29" t="s">
        <v>58</v>
      </c>
      <c r="O62" s="29" t="s">
        <v>58</v>
      </c>
      <c r="P62" s="29">
        <v>2</v>
      </c>
      <c r="Q62" s="29" t="s">
        <v>58</v>
      </c>
      <c r="R62" s="29">
        <v>2</v>
      </c>
      <c r="S62" s="29">
        <v>10</v>
      </c>
      <c r="T62" s="29">
        <v>19</v>
      </c>
      <c r="U62" s="29">
        <v>10</v>
      </c>
      <c r="V62" s="29">
        <v>11</v>
      </c>
      <c r="W62" s="29">
        <v>27</v>
      </c>
      <c r="X62" s="29">
        <v>7</v>
      </c>
      <c r="Y62" s="29">
        <v>5</v>
      </c>
      <c r="Z62" s="29">
        <v>19</v>
      </c>
      <c r="AA62" s="29">
        <v>18</v>
      </c>
      <c r="AB62" s="29">
        <v>14</v>
      </c>
      <c r="AC62" s="29">
        <v>18</v>
      </c>
      <c r="AD62" s="29">
        <v>6</v>
      </c>
      <c r="AE62" s="29">
        <v>16</v>
      </c>
      <c r="AF62" s="29">
        <v>40</v>
      </c>
      <c r="AG62" s="29">
        <v>65</v>
      </c>
      <c r="AH62" s="29">
        <v>3</v>
      </c>
      <c r="AI62" s="29">
        <v>3</v>
      </c>
      <c r="AJ62" s="29">
        <v>5</v>
      </c>
      <c r="AK62" s="29">
        <v>41</v>
      </c>
      <c r="AL62" s="29">
        <v>1</v>
      </c>
      <c r="AM62" s="29">
        <v>18</v>
      </c>
      <c r="AN62" s="29">
        <v>15</v>
      </c>
      <c r="AO62" s="29">
        <v>19</v>
      </c>
      <c r="AP62" s="29" t="s">
        <v>58</v>
      </c>
      <c r="AQ62" s="29">
        <v>47</v>
      </c>
      <c r="AR62" s="29">
        <v>9</v>
      </c>
      <c r="AS62" s="29">
        <v>2</v>
      </c>
      <c r="AT62" s="29">
        <v>27</v>
      </c>
      <c r="AU62" s="29" t="s">
        <v>58</v>
      </c>
      <c r="AV62" s="29">
        <v>41</v>
      </c>
      <c r="AW62" s="29">
        <v>2</v>
      </c>
      <c r="AX62" s="29">
        <v>2</v>
      </c>
      <c r="AY62" s="29">
        <v>1</v>
      </c>
      <c r="AZ62" s="29">
        <v>14</v>
      </c>
      <c r="BA62" s="29">
        <v>26</v>
      </c>
      <c r="BB62" s="29">
        <v>2</v>
      </c>
      <c r="BC62" s="29">
        <v>14</v>
      </c>
      <c r="BD62" s="29">
        <v>12</v>
      </c>
      <c r="BE62" s="29">
        <v>13</v>
      </c>
      <c r="BF62" s="29">
        <v>1</v>
      </c>
      <c r="BG62" s="29">
        <v>5</v>
      </c>
      <c r="BH62" s="29" t="s">
        <v>58</v>
      </c>
      <c r="BI62" s="37" t="s">
        <v>58</v>
      </c>
    </row>
    <row r="63" spans="1:61" s="8" customFormat="1" ht="45" customHeight="1" x14ac:dyDescent="0.2">
      <c r="A63" s="96">
        <v>2010</v>
      </c>
      <c r="B63" s="70"/>
      <c r="C63" s="23" t="s">
        <v>67</v>
      </c>
      <c r="D63" s="36">
        <v>138</v>
      </c>
      <c r="E63" s="29">
        <v>16</v>
      </c>
      <c r="F63" s="29">
        <v>32</v>
      </c>
      <c r="G63" s="29">
        <v>5</v>
      </c>
      <c r="H63" s="29">
        <v>7</v>
      </c>
      <c r="I63" s="29" t="s">
        <v>58</v>
      </c>
      <c r="J63" s="29">
        <v>16</v>
      </c>
      <c r="K63" s="29" t="s">
        <v>58</v>
      </c>
      <c r="L63" s="29">
        <v>1</v>
      </c>
      <c r="M63" s="29" t="s">
        <v>58</v>
      </c>
      <c r="N63" s="29" t="s">
        <v>58</v>
      </c>
      <c r="O63" s="29" t="s">
        <v>58</v>
      </c>
      <c r="P63" s="29" t="s">
        <v>58</v>
      </c>
      <c r="Q63" s="29">
        <v>4</v>
      </c>
      <c r="R63" s="29" t="s">
        <v>58</v>
      </c>
      <c r="S63" s="29">
        <v>41</v>
      </c>
      <c r="T63" s="29">
        <v>1</v>
      </c>
      <c r="U63" s="29" t="s">
        <v>58</v>
      </c>
      <c r="V63" s="29" t="s">
        <v>58</v>
      </c>
      <c r="W63" s="29" t="s">
        <v>58</v>
      </c>
      <c r="X63" s="29">
        <v>3</v>
      </c>
      <c r="Y63" s="29" t="s">
        <v>58</v>
      </c>
      <c r="Z63" s="29" t="s">
        <v>58</v>
      </c>
      <c r="AA63" s="29" t="s">
        <v>58</v>
      </c>
      <c r="AB63" s="29" t="s">
        <v>58</v>
      </c>
      <c r="AC63" s="29" t="s">
        <v>58</v>
      </c>
      <c r="AD63" s="29">
        <v>1</v>
      </c>
      <c r="AE63" s="29" t="s">
        <v>58</v>
      </c>
      <c r="AF63" s="29" t="s">
        <v>58</v>
      </c>
      <c r="AG63" s="29" t="s">
        <v>58</v>
      </c>
      <c r="AH63" s="29" t="s">
        <v>58</v>
      </c>
      <c r="AI63" s="29" t="s">
        <v>58</v>
      </c>
      <c r="AJ63" s="29" t="s">
        <v>58</v>
      </c>
      <c r="AK63" s="29">
        <v>3</v>
      </c>
      <c r="AL63" s="29" t="s">
        <v>58</v>
      </c>
      <c r="AM63" s="29" t="s">
        <v>58</v>
      </c>
      <c r="AN63" s="29" t="s">
        <v>58</v>
      </c>
      <c r="AO63" s="29" t="s">
        <v>58</v>
      </c>
      <c r="AP63" s="29" t="s">
        <v>58</v>
      </c>
      <c r="AQ63" s="29" t="s">
        <v>58</v>
      </c>
      <c r="AR63" s="29">
        <v>1</v>
      </c>
      <c r="AS63" s="29" t="s">
        <v>58</v>
      </c>
      <c r="AT63" s="29" t="s">
        <v>58</v>
      </c>
      <c r="AU63" s="29" t="s">
        <v>58</v>
      </c>
      <c r="AV63" s="29" t="s">
        <v>58</v>
      </c>
      <c r="AW63" s="29" t="s">
        <v>58</v>
      </c>
      <c r="AX63" s="29" t="s">
        <v>58</v>
      </c>
      <c r="AY63" s="29" t="s">
        <v>58</v>
      </c>
      <c r="AZ63" s="29" t="s">
        <v>58</v>
      </c>
      <c r="BA63" s="29">
        <v>2</v>
      </c>
      <c r="BB63" s="29">
        <v>4</v>
      </c>
      <c r="BC63" s="29">
        <v>1</v>
      </c>
      <c r="BD63" s="29" t="s">
        <v>58</v>
      </c>
      <c r="BE63" s="29" t="s">
        <v>58</v>
      </c>
      <c r="BF63" s="29" t="s">
        <v>58</v>
      </c>
      <c r="BG63" s="29" t="s">
        <v>58</v>
      </c>
      <c r="BH63" s="29" t="s">
        <v>58</v>
      </c>
      <c r="BI63" s="37" t="s">
        <v>58</v>
      </c>
    </row>
    <row r="64" spans="1:61" s="89" customFormat="1" ht="36" customHeight="1" thickBot="1" x14ac:dyDescent="0.25">
      <c r="A64" s="97">
        <v>2010</v>
      </c>
      <c r="B64" s="79"/>
      <c r="C64" s="18" t="s">
        <v>63</v>
      </c>
      <c r="D64" s="50">
        <v>48</v>
      </c>
      <c r="E64" s="49" t="s">
        <v>58</v>
      </c>
      <c r="F64" s="49" t="s">
        <v>58</v>
      </c>
      <c r="G64" s="49" t="s">
        <v>58</v>
      </c>
      <c r="H64" s="49" t="s">
        <v>58</v>
      </c>
      <c r="I64" s="49" t="s">
        <v>58</v>
      </c>
      <c r="J64" s="49" t="s">
        <v>58</v>
      </c>
      <c r="K64" s="49" t="s">
        <v>58</v>
      </c>
      <c r="L64" s="49" t="s">
        <v>58</v>
      </c>
      <c r="M64" s="49" t="s">
        <v>58</v>
      </c>
      <c r="N64" s="49" t="s">
        <v>58</v>
      </c>
      <c r="O64" s="49" t="s">
        <v>58</v>
      </c>
      <c r="P64" s="49" t="s">
        <v>58</v>
      </c>
      <c r="Q64" s="49" t="s">
        <v>58</v>
      </c>
      <c r="R64" s="49" t="s">
        <v>58</v>
      </c>
      <c r="S64" s="49" t="s">
        <v>58</v>
      </c>
      <c r="T64" s="49" t="s">
        <v>58</v>
      </c>
      <c r="U64" s="49" t="s">
        <v>58</v>
      </c>
      <c r="V64" s="49" t="s">
        <v>58</v>
      </c>
      <c r="W64" s="49" t="s">
        <v>58</v>
      </c>
      <c r="X64" s="49">
        <v>48</v>
      </c>
      <c r="Y64" s="49" t="s">
        <v>58</v>
      </c>
      <c r="Z64" s="49" t="s">
        <v>58</v>
      </c>
      <c r="AA64" s="49" t="s">
        <v>58</v>
      </c>
      <c r="AB64" s="49" t="s">
        <v>58</v>
      </c>
      <c r="AC64" s="49" t="s">
        <v>58</v>
      </c>
      <c r="AD64" s="49" t="s">
        <v>58</v>
      </c>
      <c r="AE64" s="49" t="s">
        <v>58</v>
      </c>
      <c r="AF64" s="49" t="s">
        <v>58</v>
      </c>
      <c r="AG64" s="49" t="s">
        <v>58</v>
      </c>
      <c r="AH64" s="49" t="s">
        <v>58</v>
      </c>
      <c r="AI64" s="49" t="s">
        <v>58</v>
      </c>
      <c r="AJ64" s="49" t="s">
        <v>58</v>
      </c>
      <c r="AK64" s="49" t="s">
        <v>58</v>
      </c>
      <c r="AL64" s="49" t="s">
        <v>58</v>
      </c>
      <c r="AM64" s="49" t="s">
        <v>58</v>
      </c>
      <c r="AN64" s="49" t="s">
        <v>58</v>
      </c>
      <c r="AO64" s="49" t="s">
        <v>58</v>
      </c>
      <c r="AP64" s="49" t="s">
        <v>58</v>
      </c>
      <c r="AQ64" s="49" t="s">
        <v>58</v>
      </c>
      <c r="AR64" s="49" t="s">
        <v>58</v>
      </c>
      <c r="AS64" s="49" t="s">
        <v>58</v>
      </c>
      <c r="AT64" s="49" t="s">
        <v>58</v>
      </c>
      <c r="AU64" s="49" t="s">
        <v>58</v>
      </c>
      <c r="AV64" s="49" t="s">
        <v>58</v>
      </c>
      <c r="AW64" s="49" t="s">
        <v>58</v>
      </c>
      <c r="AX64" s="49" t="s">
        <v>58</v>
      </c>
      <c r="AY64" s="49" t="s">
        <v>58</v>
      </c>
      <c r="AZ64" s="49" t="s">
        <v>58</v>
      </c>
      <c r="BA64" s="49" t="s">
        <v>58</v>
      </c>
      <c r="BB64" s="49" t="s">
        <v>58</v>
      </c>
      <c r="BC64" s="49" t="s">
        <v>58</v>
      </c>
      <c r="BD64" s="49" t="s">
        <v>58</v>
      </c>
      <c r="BE64" s="49" t="s">
        <v>58</v>
      </c>
      <c r="BF64" s="49" t="s">
        <v>58</v>
      </c>
      <c r="BG64" s="49" t="s">
        <v>58</v>
      </c>
      <c r="BH64" s="49" t="s">
        <v>58</v>
      </c>
      <c r="BI64" s="48" t="s">
        <v>58</v>
      </c>
    </row>
    <row r="65" spans="1:61" s="8" customFormat="1" ht="22.5" customHeight="1" x14ac:dyDescent="0.2">
      <c r="A65" s="96">
        <v>2011</v>
      </c>
      <c r="B65" s="126" t="s">
        <v>68</v>
      </c>
      <c r="C65" s="127"/>
      <c r="D65" s="54">
        <v>3480</v>
      </c>
      <c r="E65" s="55">
        <v>57</v>
      </c>
      <c r="F65" s="55">
        <v>103</v>
      </c>
      <c r="G65" s="55">
        <v>34</v>
      </c>
      <c r="H65" s="55">
        <v>437</v>
      </c>
      <c r="I65" s="42">
        <v>23</v>
      </c>
      <c r="J65" s="42">
        <v>110</v>
      </c>
      <c r="K65" s="42">
        <v>63</v>
      </c>
      <c r="L65" s="42">
        <v>67</v>
      </c>
      <c r="M65" s="42">
        <v>2</v>
      </c>
      <c r="N65" s="42">
        <v>5</v>
      </c>
      <c r="O65" s="42">
        <v>1</v>
      </c>
      <c r="P65" s="42">
        <v>4</v>
      </c>
      <c r="Q65" s="42">
        <v>83</v>
      </c>
      <c r="R65" s="42">
        <v>15</v>
      </c>
      <c r="S65" s="42">
        <v>305</v>
      </c>
      <c r="T65" s="42">
        <v>40</v>
      </c>
      <c r="U65" s="42">
        <v>52</v>
      </c>
      <c r="V65" s="42">
        <v>10</v>
      </c>
      <c r="W65" s="78">
        <v>395</v>
      </c>
      <c r="X65" s="78">
        <v>172</v>
      </c>
      <c r="Y65" s="42">
        <v>177</v>
      </c>
      <c r="Z65" s="42">
        <v>17</v>
      </c>
      <c r="AA65" s="42">
        <v>15</v>
      </c>
      <c r="AB65" s="42">
        <v>6</v>
      </c>
      <c r="AC65" s="42">
        <v>31</v>
      </c>
      <c r="AD65" s="42">
        <v>15</v>
      </c>
      <c r="AE65" s="42">
        <v>18</v>
      </c>
      <c r="AF65" s="42">
        <v>9</v>
      </c>
      <c r="AG65" s="42">
        <v>29</v>
      </c>
      <c r="AH65" s="42">
        <v>14</v>
      </c>
      <c r="AI65" s="42">
        <v>10</v>
      </c>
      <c r="AJ65" s="42">
        <v>22</v>
      </c>
      <c r="AK65" s="42">
        <v>78</v>
      </c>
      <c r="AL65" s="42" t="s">
        <v>58</v>
      </c>
      <c r="AM65" s="42">
        <v>53</v>
      </c>
      <c r="AN65" s="42">
        <v>7</v>
      </c>
      <c r="AO65" s="42">
        <v>10</v>
      </c>
      <c r="AP65" s="42">
        <v>53</v>
      </c>
      <c r="AQ65" s="42">
        <v>2</v>
      </c>
      <c r="AR65" s="42">
        <v>11</v>
      </c>
      <c r="AS65" s="42">
        <v>5</v>
      </c>
      <c r="AT65" s="42">
        <v>180</v>
      </c>
      <c r="AU65" s="42">
        <v>374</v>
      </c>
      <c r="AV65" s="42">
        <v>10</v>
      </c>
      <c r="AW65" s="42">
        <v>21</v>
      </c>
      <c r="AX65" s="42">
        <v>1</v>
      </c>
      <c r="AY65" s="42">
        <v>97</v>
      </c>
      <c r="AZ65" s="42">
        <v>27</v>
      </c>
      <c r="BA65" s="42">
        <v>33</v>
      </c>
      <c r="BB65" s="42">
        <v>22</v>
      </c>
      <c r="BC65" s="42">
        <v>10</v>
      </c>
      <c r="BD65" s="42">
        <v>11</v>
      </c>
      <c r="BE65" s="42">
        <v>109</v>
      </c>
      <c r="BF65" s="42">
        <v>4</v>
      </c>
      <c r="BG65" s="42">
        <v>17</v>
      </c>
      <c r="BH65" s="42">
        <v>1</v>
      </c>
      <c r="BI65" s="84">
        <v>3</v>
      </c>
    </row>
    <row r="66" spans="1:61" s="8" customFormat="1" ht="22.5" customHeight="1" x14ac:dyDescent="0.2">
      <c r="A66" s="96">
        <v>2011</v>
      </c>
      <c r="B66" s="71" t="s">
        <v>61</v>
      </c>
      <c r="C66" s="15" t="s">
        <v>66</v>
      </c>
      <c r="D66" s="54">
        <v>2759</v>
      </c>
      <c r="E66" s="29">
        <v>28</v>
      </c>
      <c r="F66" s="29">
        <v>86</v>
      </c>
      <c r="G66" s="29">
        <v>34</v>
      </c>
      <c r="H66" s="29">
        <v>405</v>
      </c>
      <c r="I66" s="29" t="s">
        <v>58</v>
      </c>
      <c r="J66" s="29">
        <v>90</v>
      </c>
      <c r="K66" s="29">
        <v>34</v>
      </c>
      <c r="L66" s="29">
        <v>56</v>
      </c>
      <c r="M66" s="29" t="s">
        <v>58</v>
      </c>
      <c r="N66" s="29" t="s">
        <v>58</v>
      </c>
      <c r="O66" s="29" t="s">
        <v>58</v>
      </c>
      <c r="P66" s="29" t="s">
        <v>58</v>
      </c>
      <c r="Q66" s="29">
        <v>83</v>
      </c>
      <c r="R66" s="29">
        <v>8</v>
      </c>
      <c r="S66" s="29">
        <v>291</v>
      </c>
      <c r="T66" s="29" t="s">
        <v>58</v>
      </c>
      <c r="U66" s="29">
        <v>38</v>
      </c>
      <c r="V66" s="29" t="s">
        <v>58</v>
      </c>
      <c r="W66" s="29">
        <v>395</v>
      </c>
      <c r="X66" s="29">
        <v>156</v>
      </c>
      <c r="Y66" s="29">
        <v>169</v>
      </c>
      <c r="Z66" s="29" t="s">
        <v>58</v>
      </c>
      <c r="AA66" s="29" t="s">
        <v>58</v>
      </c>
      <c r="AB66" s="29" t="s">
        <v>58</v>
      </c>
      <c r="AC66" s="29">
        <v>8</v>
      </c>
      <c r="AD66" s="29" t="s">
        <v>58</v>
      </c>
      <c r="AE66" s="29" t="s">
        <v>58</v>
      </c>
      <c r="AF66" s="29" t="s">
        <v>58</v>
      </c>
      <c r="AG66" s="29">
        <v>10</v>
      </c>
      <c r="AH66" s="29" t="s">
        <v>58</v>
      </c>
      <c r="AI66" s="29" t="s">
        <v>58</v>
      </c>
      <c r="AJ66" s="29">
        <v>6</v>
      </c>
      <c r="AK66" s="29">
        <v>74</v>
      </c>
      <c r="AL66" s="29" t="s">
        <v>58</v>
      </c>
      <c r="AM66" s="29">
        <v>44</v>
      </c>
      <c r="AN66" s="29" t="s">
        <v>58</v>
      </c>
      <c r="AO66" s="29" t="s">
        <v>58</v>
      </c>
      <c r="AP66" s="29" t="s">
        <v>58</v>
      </c>
      <c r="AQ66" s="29" t="s">
        <v>58</v>
      </c>
      <c r="AR66" s="29">
        <v>5</v>
      </c>
      <c r="AS66" s="29">
        <v>5</v>
      </c>
      <c r="AT66" s="29">
        <v>171</v>
      </c>
      <c r="AU66" s="29">
        <v>372</v>
      </c>
      <c r="AV66" s="29">
        <v>3</v>
      </c>
      <c r="AW66" s="29">
        <v>12</v>
      </c>
      <c r="AX66" s="29">
        <v>1</v>
      </c>
      <c r="AY66" s="29">
        <v>65</v>
      </c>
      <c r="AZ66" s="29">
        <v>11</v>
      </c>
      <c r="BA66" s="29" t="s">
        <v>58</v>
      </c>
      <c r="BB66" s="29">
        <v>20</v>
      </c>
      <c r="BC66" s="29" t="s">
        <v>58</v>
      </c>
      <c r="BD66" s="29" t="s">
        <v>58</v>
      </c>
      <c r="BE66" s="29">
        <v>79</v>
      </c>
      <c r="BF66" s="29" t="s">
        <v>58</v>
      </c>
      <c r="BG66" s="29" t="s">
        <v>58</v>
      </c>
      <c r="BH66" s="29" t="s">
        <v>58</v>
      </c>
      <c r="BI66" s="38" t="s">
        <v>58</v>
      </c>
    </row>
    <row r="67" spans="1:61" s="8" customFormat="1" ht="22.5" customHeight="1" x14ac:dyDescent="0.2">
      <c r="A67" s="96">
        <v>2011</v>
      </c>
      <c r="B67" s="70"/>
      <c r="C67" s="16" t="s">
        <v>62</v>
      </c>
      <c r="D67" s="54">
        <v>577</v>
      </c>
      <c r="E67" s="29" t="s">
        <v>58</v>
      </c>
      <c r="F67" s="29">
        <v>1</v>
      </c>
      <c r="G67" s="29" t="s">
        <v>58</v>
      </c>
      <c r="H67" s="29">
        <v>17</v>
      </c>
      <c r="I67" s="29">
        <v>23</v>
      </c>
      <c r="J67" s="29">
        <v>19</v>
      </c>
      <c r="K67" s="29">
        <v>29</v>
      </c>
      <c r="L67" s="29">
        <v>7</v>
      </c>
      <c r="M67" s="29">
        <v>2</v>
      </c>
      <c r="N67" s="29">
        <v>5</v>
      </c>
      <c r="O67" s="29">
        <v>1</v>
      </c>
      <c r="P67" s="29">
        <v>4</v>
      </c>
      <c r="Q67" s="29" t="s">
        <v>58</v>
      </c>
      <c r="R67" s="29">
        <v>7</v>
      </c>
      <c r="S67" s="29">
        <v>14</v>
      </c>
      <c r="T67" s="29">
        <v>40</v>
      </c>
      <c r="U67" s="29">
        <v>14</v>
      </c>
      <c r="V67" s="29">
        <v>10</v>
      </c>
      <c r="W67" s="29" t="s">
        <v>58</v>
      </c>
      <c r="X67" s="29">
        <v>7</v>
      </c>
      <c r="Y67" s="29">
        <v>8</v>
      </c>
      <c r="Z67" s="29">
        <v>16</v>
      </c>
      <c r="AA67" s="29">
        <v>15</v>
      </c>
      <c r="AB67" s="29">
        <v>4</v>
      </c>
      <c r="AC67" s="29">
        <v>22</v>
      </c>
      <c r="AD67" s="29">
        <v>15</v>
      </c>
      <c r="AE67" s="29">
        <v>17</v>
      </c>
      <c r="AF67" s="29">
        <v>9</v>
      </c>
      <c r="AG67" s="29">
        <v>19</v>
      </c>
      <c r="AH67" s="29">
        <v>14</v>
      </c>
      <c r="AI67" s="29">
        <v>9</v>
      </c>
      <c r="AJ67" s="29">
        <v>16</v>
      </c>
      <c r="AK67" s="29">
        <v>4</v>
      </c>
      <c r="AL67" s="29" t="s">
        <v>58</v>
      </c>
      <c r="AM67" s="29">
        <v>9</v>
      </c>
      <c r="AN67" s="29">
        <v>7</v>
      </c>
      <c r="AO67" s="29">
        <v>10</v>
      </c>
      <c r="AP67" s="29">
        <v>2</v>
      </c>
      <c r="AQ67" s="29">
        <v>2</v>
      </c>
      <c r="AR67" s="29">
        <v>6</v>
      </c>
      <c r="AS67" s="29" t="s">
        <v>58</v>
      </c>
      <c r="AT67" s="29">
        <v>8</v>
      </c>
      <c r="AU67" s="29">
        <v>2</v>
      </c>
      <c r="AV67" s="29">
        <v>7</v>
      </c>
      <c r="AW67" s="29">
        <v>9</v>
      </c>
      <c r="AX67" s="29" t="s">
        <v>58</v>
      </c>
      <c r="AY67" s="29">
        <v>28</v>
      </c>
      <c r="AZ67" s="29">
        <v>14</v>
      </c>
      <c r="BA67" s="29">
        <v>33</v>
      </c>
      <c r="BB67" s="29">
        <v>2</v>
      </c>
      <c r="BC67" s="29">
        <v>8</v>
      </c>
      <c r="BD67" s="29">
        <v>10</v>
      </c>
      <c r="BE67" s="29">
        <v>27</v>
      </c>
      <c r="BF67" s="29">
        <v>4</v>
      </c>
      <c r="BG67" s="29">
        <v>17</v>
      </c>
      <c r="BH67" s="29">
        <v>1</v>
      </c>
      <c r="BI67" s="38">
        <v>3</v>
      </c>
    </row>
    <row r="68" spans="1:61" s="8" customFormat="1" ht="50.25" customHeight="1" x14ac:dyDescent="0.2">
      <c r="A68" s="96">
        <v>2011</v>
      </c>
      <c r="B68" s="70"/>
      <c r="C68" s="23" t="s">
        <v>67</v>
      </c>
      <c r="D68" s="54">
        <v>115</v>
      </c>
      <c r="E68" s="29" t="s">
        <v>58</v>
      </c>
      <c r="F68" s="29">
        <v>16</v>
      </c>
      <c r="G68" s="29" t="s">
        <v>58</v>
      </c>
      <c r="H68" s="29">
        <v>15</v>
      </c>
      <c r="I68" s="29" t="s">
        <v>58</v>
      </c>
      <c r="J68" s="29">
        <v>1</v>
      </c>
      <c r="K68" s="29" t="s">
        <v>58</v>
      </c>
      <c r="L68" s="29">
        <v>4</v>
      </c>
      <c r="M68" s="29" t="s">
        <v>58</v>
      </c>
      <c r="N68" s="29" t="s">
        <v>58</v>
      </c>
      <c r="O68" s="29" t="s">
        <v>58</v>
      </c>
      <c r="P68" s="29" t="s">
        <v>58</v>
      </c>
      <c r="Q68" s="29" t="s">
        <v>58</v>
      </c>
      <c r="R68" s="29" t="s">
        <v>58</v>
      </c>
      <c r="S68" s="29" t="s">
        <v>58</v>
      </c>
      <c r="T68" s="29" t="s">
        <v>58</v>
      </c>
      <c r="U68" s="29" t="s">
        <v>58</v>
      </c>
      <c r="V68" s="29" t="s">
        <v>58</v>
      </c>
      <c r="W68" s="29" t="s">
        <v>58</v>
      </c>
      <c r="X68" s="29">
        <v>9</v>
      </c>
      <c r="Y68" s="29" t="s">
        <v>58</v>
      </c>
      <c r="Z68" s="29">
        <v>1</v>
      </c>
      <c r="AA68" s="29" t="s">
        <v>58</v>
      </c>
      <c r="AB68" s="29">
        <v>2</v>
      </c>
      <c r="AC68" s="29">
        <v>1</v>
      </c>
      <c r="AD68" s="29" t="s">
        <v>58</v>
      </c>
      <c r="AE68" s="29">
        <v>1</v>
      </c>
      <c r="AF68" s="29" t="s">
        <v>58</v>
      </c>
      <c r="AG68" s="29" t="s">
        <v>58</v>
      </c>
      <c r="AH68" s="29" t="s">
        <v>58</v>
      </c>
      <c r="AI68" s="29">
        <v>1</v>
      </c>
      <c r="AJ68" s="29" t="s">
        <v>58</v>
      </c>
      <c r="AK68" s="29" t="s">
        <v>58</v>
      </c>
      <c r="AL68" s="29" t="s">
        <v>58</v>
      </c>
      <c r="AM68" s="29" t="s">
        <v>58</v>
      </c>
      <c r="AN68" s="29" t="s">
        <v>58</v>
      </c>
      <c r="AO68" s="29" t="s">
        <v>58</v>
      </c>
      <c r="AP68" s="29">
        <v>51</v>
      </c>
      <c r="AQ68" s="29" t="s">
        <v>58</v>
      </c>
      <c r="AR68" s="29" t="s">
        <v>58</v>
      </c>
      <c r="AS68" s="29" t="s">
        <v>58</v>
      </c>
      <c r="AT68" s="29">
        <v>1</v>
      </c>
      <c r="AU68" s="29" t="s">
        <v>58</v>
      </c>
      <c r="AV68" s="29" t="s">
        <v>58</v>
      </c>
      <c r="AW68" s="29" t="s">
        <v>58</v>
      </c>
      <c r="AX68" s="29" t="s">
        <v>58</v>
      </c>
      <c r="AY68" s="29">
        <v>4</v>
      </c>
      <c r="AZ68" s="29">
        <v>2</v>
      </c>
      <c r="BA68" s="29" t="s">
        <v>58</v>
      </c>
      <c r="BB68" s="29" t="s">
        <v>58</v>
      </c>
      <c r="BC68" s="29">
        <v>2</v>
      </c>
      <c r="BD68" s="29">
        <v>1</v>
      </c>
      <c r="BE68" s="29">
        <v>3</v>
      </c>
      <c r="BF68" s="29" t="s">
        <v>58</v>
      </c>
      <c r="BG68" s="29" t="s">
        <v>58</v>
      </c>
      <c r="BH68" s="29" t="s">
        <v>58</v>
      </c>
      <c r="BI68" s="38" t="s">
        <v>58</v>
      </c>
    </row>
    <row r="69" spans="1:61" s="8" customFormat="1" ht="36" customHeight="1" thickBot="1" x14ac:dyDescent="0.25">
      <c r="A69" s="96">
        <v>2011</v>
      </c>
      <c r="B69" s="79"/>
      <c r="C69" s="18" t="s">
        <v>63</v>
      </c>
      <c r="D69" s="56">
        <v>29</v>
      </c>
      <c r="E69" s="49">
        <v>29</v>
      </c>
      <c r="F69" s="49" t="s">
        <v>58</v>
      </c>
      <c r="G69" s="49" t="s">
        <v>58</v>
      </c>
      <c r="H69" s="49" t="s">
        <v>58</v>
      </c>
      <c r="I69" s="49" t="s">
        <v>58</v>
      </c>
      <c r="J69" s="49" t="s">
        <v>58</v>
      </c>
      <c r="K69" s="49" t="s">
        <v>58</v>
      </c>
      <c r="L69" s="49" t="s">
        <v>58</v>
      </c>
      <c r="M69" s="49" t="s">
        <v>58</v>
      </c>
      <c r="N69" s="49" t="s">
        <v>58</v>
      </c>
      <c r="O69" s="49" t="s">
        <v>58</v>
      </c>
      <c r="P69" s="49" t="s">
        <v>58</v>
      </c>
      <c r="Q69" s="49" t="s">
        <v>58</v>
      </c>
      <c r="R69" s="49" t="s">
        <v>58</v>
      </c>
      <c r="S69" s="49" t="s">
        <v>58</v>
      </c>
      <c r="T69" s="49" t="s">
        <v>58</v>
      </c>
      <c r="U69" s="49" t="s">
        <v>58</v>
      </c>
      <c r="V69" s="49" t="s">
        <v>58</v>
      </c>
      <c r="W69" s="49" t="s">
        <v>58</v>
      </c>
      <c r="X69" s="49" t="s">
        <v>58</v>
      </c>
      <c r="Y69" s="49" t="s">
        <v>58</v>
      </c>
      <c r="Z69" s="49" t="s">
        <v>58</v>
      </c>
      <c r="AA69" s="49" t="s">
        <v>58</v>
      </c>
      <c r="AB69" s="49" t="s">
        <v>58</v>
      </c>
      <c r="AC69" s="49" t="s">
        <v>58</v>
      </c>
      <c r="AD69" s="49" t="s">
        <v>58</v>
      </c>
      <c r="AE69" s="49" t="s">
        <v>58</v>
      </c>
      <c r="AF69" s="49" t="s">
        <v>58</v>
      </c>
      <c r="AG69" s="49" t="s">
        <v>58</v>
      </c>
      <c r="AH69" s="49" t="s">
        <v>58</v>
      </c>
      <c r="AI69" s="49" t="s">
        <v>58</v>
      </c>
      <c r="AJ69" s="49" t="s">
        <v>58</v>
      </c>
      <c r="AK69" s="49" t="s">
        <v>58</v>
      </c>
      <c r="AL69" s="49" t="s">
        <v>58</v>
      </c>
      <c r="AM69" s="49" t="s">
        <v>58</v>
      </c>
      <c r="AN69" s="49" t="s">
        <v>58</v>
      </c>
      <c r="AO69" s="49" t="s">
        <v>58</v>
      </c>
      <c r="AP69" s="49" t="s">
        <v>58</v>
      </c>
      <c r="AQ69" s="49" t="s">
        <v>58</v>
      </c>
      <c r="AR69" s="49" t="s">
        <v>58</v>
      </c>
      <c r="AS69" s="49" t="s">
        <v>58</v>
      </c>
      <c r="AT69" s="49" t="s">
        <v>58</v>
      </c>
      <c r="AU69" s="49" t="s">
        <v>58</v>
      </c>
      <c r="AV69" s="49" t="s">
        <v>58</v>
      </c>
      <c r="AW69" s="49" t="s">
        <v>58</v>
      </c>
      <c r="AX69" s="49" t="s">
        <v>58</v>
      </c>
      <c r="AY69" s="49" t="s">
        <v>58</v>
      </c>
      <c r="AZ69" s="49" t="s">
        <v>58</v>
      </c>
      <c r="BA69" s="49" t="s">
        <v>58</v>
      </c>
      <c r="BB69" s="49" t="s">
        <v>58</v>
      </c>
      <c r="BC69" s="49" t="s">
        <v>58</v>
      </c>
      <c r="BD69" s="49" t="s">
        <v>58</v>
      </c>
      <c r="BE69" s="49" t="s">
        <v>58</v>
      </c>
      <c r="BF69" s="49" t="s">
        <v>58</v>
      </c>
      <c r="BG69" s="49" t="s">
        <v>58</v>
      </c>
      <c r="BH69" s="49" t="s">
        <v>58</v>
      </c>
      <c r="BI69" s="39" t="s">
        <v>58</v>
      </c>
    </row>
    <row r="70" spans="1:61" s="8" customFormat="1" ht="22.5" customHeight="1" x14ac:dyDescent="0.2">
      <c r="A70" s="98">
        <v>2012</v>
      </c>
      <c r="B70" s="126" t="s">
        <v>68</v>
      </c>
      <c r="C70" s="127"/>
      <c r="D70" s="40">
        <v>4024</v>
      </c>
      <c r="E70" s="41">
        <v>32</v>
      </c>
      <c r="F70" s="41">
        <v>116</v>
      </c>
      <c r="G70" s="41">
        <v>187</v>
      </c>
      <c r="H70" s="41">
        <v>328</v>
      </c>
      <c r="I70" s="29">
        <v>40</v>
      </c>
      <c r="J70" s="57">
        <v>272</v>
      </c>
      <c r="K70" s="57">
        <v>11</v>
      </c>
      <c r="L70" s="57">
        <v>225</v>
      </c>
      <c r="M70" s="57">
        <v>2</v>
      </c>
      <c r="N70" s="57">
        <v>11</v>
      </c>
      <c r="O70" s="57">
        <v>2</v>
      </c>
      <c r="P70" s="57">
        <v>7</v>
      </c>
      <c r="Q70" s="57">
        <v>84</v>
      </c>
      <c r="R70" s="57">
        <v>19</v>
      </c>
      <c r="S70" s="57">
        <v>432</v>
      </c>
      <c r="T70" s="57">
        <v>12</v>
      </c>
      <c r="U70" s="57">
        <v>46</v>
      </c>
      <c r="V70" s="57">
        <v>11</v>
      </c>
      <c r="W70" s="57">
        <v>138</v>
      </c>
      <c r="X70" s="57">
        <v>198</v>
      </c>
      <c r="Y70" s="57">
        <v>166</v>
      </c>
      <c r="Z70" s="57">
        <v>18</v>
      </c>
      <c r="AA70" s="57">
        <v>6</v>
      </c>
      <c r="AB70" s="57">
        <v>25</v>
      </c>
      <c r="AC70" s="57">
        <v>24</v>
      </c>
      <c r="AD70" s="57">
        <v>51</v>
      </c>
      <c r="AE70" s="57">
        <v>433</v>
      </c>
      <c r="AF70" s="57">
        <v>27</v>
      </c>
      <c r="AG70" s="57">
        <v>7</v>
      </c>
      <c r="AH70" s="57">
        <v>6</v>
      </c>
      <c r="AI70" s="57">
        <v>14</v>
      </c>
      <c r="AJ70" s="57">
        <v>4</v>
      </c>
      <c r="AK70" s="57">
        <v>20</v>
      </c>
      <c r="AL70" s="57">
        <v>2</v>
      </c>
      <c r="AM70" s="57">
        <v>28</v>
      </c>
      <c r="AN70" s="57">
        <v>10</v>
      </c>
      <c r="AO70" s="57">
        <v>19</v>
      </c>
      <c r="AP70" s="57">
        <v>25</v>
      </c>
      <c r="AQ70" s="57">
        <v>6</v>
      </c>
      <c r="AR70" s="57">
        <v>16</v>
      </c>
      <c r="AS70" s="57">
        <v>1</v>
      </c>
      <c r="AT70" s="57">
        <v>407</v>
      </c>
      <c r="AU70" s="57">
        <v>4</v>
      </c>
      <c r="AV70" s="57">
        <v>115</v>
      </c>
      <c r="AW70" s="57">
        <v>12</v>
      </c>
      <c r="AX70" s="57">
        <v>2</v>
      </c>
      <c r="AY70" s="57">
        <v>2</v>
      </c>
      <c r="AZ70" s="57">
        <v>61</v>
      </c>
      <c r="BA70" s="57">
        <v>30</v>
      </c>
      <c r="BB70" s="57">
        <v>5</v>
      </c>
      <c r="BC70" s="57">
        <v>13</v>
      </c>
      <c r="BD70" s="57">
        <v>12</v>
      </c>
      <c r="BE70" s="57">
        <v>235</v>
      </c>
      <c r="BF70" s="57">
        <v>5</v>
      </c>
      <c r="BG70" s="57">
        <v>36</v>
      </c>
      <c r="BH70" s="57">
        <v>2</v>
      </c>
      <c r="BI70" s="58">
        <v>2</v>
      </c>
    </row>
    <row r="71" spans="1:61" s="8" customFormat="1" ht="22.5" customHeight="1" x14ac:dyDescent="0.2">
      <c r="A71" s="96">
        <v>2012</v>
      </c>
      <c r="B71" s="80" t="s">
        <v>61</v>
      </c>
      <c r="C71" s="16" t="s">
        <v>66</v>
      </c>
      <c r="D71" s="36">
        <v>3395</v>
      </c>
      <c r="E71" s="29">
        <v>28</v>
      </c>
      <c r="F71" s="29">
        <v>110</v>
      </c>
      <c r="G71" s="29">
        <v>186</v>
      </c>
      <c r="H71" s="29">
        <v>309</v>
      </c>
      <c r="I71" s="42" t="s">
        <v>58</v>
      </c>
      <c r="J71" s="29">
        <v>259</v>
      </c>
      <c r="K71" s="42" t="s">
        <v>58</v>
      </c>
      <c r="L71" s="29">
        <v>205</v>
      </c>
      <c r="M71" s="42" t="s">
        <v>58</v>
      </c>
      <c r="N71" s="42" t="s">
        <v>58</v>
      </c>
      <c r="O71" s="42" t="s">
        <v>58</v>
      </c>
      <c r="P71" s="42" t="s">
        <v>58</v>
      </c>
      <c r="Q71" s="42">
        <v>23</v>
      </c>
      <c r="R71" s="42">
        <v>16</v>
      </c>
      <c r="S71" s="42">
        <v>412</v>
      </c>
      <c r="T71" s="42" t="s">
        <v>58</v>
      </c>
      <c r="U71" s="42">
        <v>21</v>
      </c>
      <c r="V71" s="42" t="s">
        <v>58</v>
      </c>
      <c r="W71" s="42">
        <v>138</v>
      </c>
      <c r="X71" s="42">
        <v>178</v>
      </c>
      <c r="Y71" s="42">
        <v>162</v>
      </c>
      <c r="Z71" s="42" t="s">
        <v>58</v>
      </c>
      <c r="AA71" s="42" t="s">
        <v>58</v>
      </c>
      <c r="AB71" s="42">
        <v>24</v>
      </c>
      <c r="AC71" s="42">
        <v>15</v>
      </c>
      <c r="AD71" s="42">
        <v>45</v>
      </c>
      <c r="AE71" s="42">
        <v>424</v>
      </c>
      <c r="AF71" s="42" t="s">
        <v>58</v>
      </c>
      <c r="AG71" s="42" t="s">
        <v>58</v>
      </c>
      <c r="AH71" s="42" t="s">
        <v>58</v>
      </c>
      <c r="AI71" s="42">
        <v>3</v>
      </c>
      <c r="AJ71" s="42" t="s">
        <v>58</v>
      </c>
      <c r="AK71" s="42">
        <v>13</v>
      </c>
      <c r="AL71" s="42" t="s">
        <v>58</v>
      </c>
      <c r="AM71" s="42">
        <v>24</v>
      </c>
      <c r="AN71" s="42" t="s">
        <v>58</v>
      </c>
      <c r="AO71" s="42" t="s">
        <v>58</v>
      </c>
      <c r="AP71" s="42">
        <v>22</v>
      </c>
      <c r="AQ71" s="42" t="s">
        <v>58</v>
      </c>
      <c r="AR71" s="42">
        <v>1</v>
      </c>
      <c r="AS71" s="42">
        <v>1</v>
      </c>
      <c r="AT71" s="42">
        <v>402</v>
      </c>
      <c r="AU71" s="42" t="s">
        <v>58</v>
      </c>
      <c r="AV71" s="42">
        <v>105</v>
      </c>
      <c r="AW71" s="42" t="s">
        <v>58</v>
      </c>
      <c r="AX71" s="42" t="s">
        <v>58</v>
      </c>
      <c r="AY71" s="42">
        <v>1</v>
      </c>
      <c r="AZ71" s="42">
        <v>31</v>
      </c>
      <c r="BA71" s="42">
        <v>6</v>
      </c>
      <c r="BB71" s="42" t="s">
        <v>58</v>
      </c>
      <c r="BC71" s="42" t="s">
        <v>58</v>
      </c>
      <c r="BD71" s="42" t="s">
        <v>58</v>
      </c>
      <c r="BE71" s="42">
        <v>199</v>
      </c>
      <c r="BF71" s="42" t="s">
        <v>58</v>
      </c>
      <c r="BG71" s="42">
        <v>32</v>
      </c>
      <c r="BH71" s="42" t="s">
        <v>58</v>
      </c>
      <c r="BI71" s="38" t="s">
        <v>58</v>
      </c>
    </row>
    <row r="72" spans="1:61" s="8" customFormat="1" ht="22.5" customHeight="1" x14ac:dyDescent="0.2">
      <c r="A72" s="96">
        <v>2012</v>
      </c>
      <c r="B72" s="81"/>
      <c r="C72" s="16" t="s">
        <v>62</v>
      </c>
      <c r="D72" s="36">
        <v>514</v>
      </c>
      <c r="E72" s="29" t="s">
        <v>58</v>
      </c>
      <c r="F72" s="29" t="s">
        <v>58</v>
      </c>
      <c r="G72" s="29" t="s">
        <v>58</v>
      </c>
      <c r="H72" s="29">
        <v>15</v>
      </c>
      <c r="I72" s="29">
        <v>40</v>
      </c>
      <c r="J72" s="29">
        <v>13</v>
      </c>
      <c r="K72" s="29">
        <v>11</v>
      </c>
      <c r="L72" s="29">
        <v>13</v>
      </c>
      <c r="M72" s="29">
        <v>2</v>
      </c>
      <c r="N72" s="29">
        <v>11</v>
      </c>
      <c r="O72" s="29">
        <v>2</v>
      </c>
      <c r="P72" s="29">
        <v>7</v>
      </c>
      <c r="Q72" s="29" t="s">
        <v>58</v>
      </c>
      <c r="R72" s="29">
        <v>3</v>
      </c>
      <c r="S72" s="29">
        <v>13</v>
      </c>
      <c r="T72" s="29">
        <v>12</v>
      </c>
      <c r="U72" s="29">
        <v>23</v>
      </c>
      <c r="V72" s="29">
        <v>11</v>
      </c>
      <c r="W72" s="29" t="s">
        <v>58</v>
      </c>
      <c r="X72" s="29">
        <v>12</v>
      </c>
      <c r="Y72" s="29">
        <v>4</v>
      </c>
      <c r="Z72" s="29">
        <v>18</v>
      </c>
      <c r="AA72" s="29">
        <v>6</v>
      </c>
      <c r="AB72" s="29">
        <v>1</v>
      </c>
      <c r="AC72" s="29">
        <v>9</v>
      </c>
      <c r="AD72" s="29">
        <v>6</v>
      </c>
      <c r="AE72" s="29">
        <v>9</v>
      </c>
      <c r="AF72" s="29">
        <v>26</v>
      </c>
      <c r="AG72" s="29">
        <v>6</v>
      </c>
      <c r="AH72" s="29">
        <v>6</v>
      </c>
      <c r="AI72" s="29">
        <v>11</v>
      </c>
      <c r="AJ72" s="29">
        <v>4</v>
      </c>
      <c r="AK72" s="29">
        <v>7</v>
      </c>
      <c r="AL72" s="29">
        <v>2</v>
      </c>
      <c r="AM72" s="29">
        <v>4</v>
      </c>
      <c r="AN72" s="29">
        <v>10</v>
      </c>
      <c r="AO72" s="29">
        <v>19</v>
      </c>
      <c r="AP72" s="29">
        <v>3</v>
      </c>
      <c r="AQ72" s="29">
        <v>6</v>
      </c>
      <c r="AR72" s="29">
        <v>15</v>
      </c>
      <c r="AS72" s="29" t="s">
        <v>58</v>
      </c>
      <c r="AT72" s="29">
        <v>5</v>
      </c>
      <c r="AU72" s="29">
        <v>2</v>
      </c>
      <c r="AV72" s="29">
        <v>10</v>
      </c>
      <c r="AW72" s="29">
        <v>11</v>
      </c>
      <c r="AX72" s="29">
        <v>2</v>
      </c>
      <c r="AY72" s="29">
        <v>1</v>
      </c>
      <c r="AZ72" s="29">
        <v>27</v>
      </c>
      <c r="BA72" s="29">
        <v>22</v>
      </c>
      <c r="BB72" s="29">
        <v>5</v>
      </c>
      <c r="BC72" s="29">
        <v>13</v>
      </c>
      <c r="BD72" s="29">
        <v>11</v>
      </c>
      <c r="BE72" s="29">
        <v>32</v>
      </c>
      <c r="BF72" s="29">
        <v>5</v>
      </c>
      <c r="BG72" s="29">
        <v>4</v>
      </c>
      <c r="BH72" s="29">
        <v>2</v>
      </c>
      <c r="BI72" s="37">
        <v>2</v>
      </c>
    </row>
    <row r="73" spans="1:61" s="8" customFormat="1" ht="46.5" customHeight="1" x14ac:dyDescent="0.2">
      <c r="A73" s="96">
        <v>2012</v>
      </c>
      <c r="B73" s="81"/>
      <c r="C73" s="23" t="s">
        <v>67</v>
      </c>
      <c r="D73" s="36">
        <v>55</v>
      </c>
      <c r="E73" s="29">
        <v>4</v>
      </c>
      <c r="F73" s="29">
        <v>6</v>
      </c>
      <c r="G73" s="29">
        <v>1</v>
      </c>
      <c r="H73" s="29">
        <v>4</v>
      </c>
      <c r="I73" s="29" t="s">
        <v>58</v>
      </c>
      <c r="J73" s="29" t="s">
        <v>58</v>
      </c>
      <c r="K73" s="29" t="s">
        <v>58</v>
      </c>
      <c r="L73" s="29">
        <v>7</v>
      </c>
      <c r="M73" s="29" t="s">
        <v>58</v>
      </c>
      <c r="N73" s="29" t="s">
        <v>58</v>
      </c>
      <c r="O73" s="29" t="s">
        <v>58</v>
      </c>
      <c r="P73" s="29" t="s">
        <v>58</v>
      </c>
      <c r="Q73" s="29">
        <v>1</v>
      </c>
      <c r="R73" s="29" t="s">
        <v>58</v>
      </c>
      <c r="S73" s="29">
        <v>7</v>
      </c>
      <c r="T73" s="29" t="s">
        <v>58</v>
      </c>
      <c r="U73" s="29">
        <v>2</v>
      </c>
      <c r="V73" s="29" t="s">
        <v>58</v>
      </c>
      <c r="W73" s="29" t="s">
        <v>58</v>
      </c>
      <c r="X73" s="29">
        <v>8</v>
      </c>
      <c r="Y73" s="29" t="s">
        <v>58</v>
      </c>
      <c r="Z73" s="29" t="s">
        <v>58</v>
      </c>
      <c r="AA73" s="29" t="s">
        <v>58</v>
      </c>
      <c r="AB73" s="29" t="s">
        <v>58</v>
      </c>
      <c r="AC73" s="29" t="s">
        <v>58</v>
      </c>
      <c r="AD73" s="29" t="s">
        <v>58</v>
      </c>
      <c r="AE73" s="29" t="s">
        <v>58</v>
      </c>
      <c r="AF73" s="29">
        <v>1</v>
      </c>
      <c r="AG73" s="29">
        <v>1</v>
      </c>
      <c r="AH73" s="29" t="s">
        <v>58</v>
      </c>
      <c r="AI73" s="29" t="s">
        <v>58</v>
      </c>
      <c r="AJ73" s="29" t="s">
        <v>58</v>
      </c>
      <c r="AK73" s="29" t="s">
        <v>58</v>
      </c>
      <c r="AL73" s="29" t="s">
        <v>58</v>
      </c>
      <c r="AM73" s="29" t="s">
        <v>58</v>
      </c>
      <c r="AN73" s="29" t="s">
        <v>58</v>
      </c>
      <c r="AO73" s="29" t="s">
        <v>58</v>
      </c>
      <c r="AP73" s="29" t="s">
        <v>58</v>
      </c>
      <c r="AQ73" s="29" t="s">
        <v>58</v>
      </c>
      <c r="AR73" s="29" t="s">
        <v>58</v>
      </c>
      <c r="AS73" s="29" t="s">
        <v>58</v>
      </c>
      <c r="AT73" s="29" t="s">
        <v>58</v>
      </c>
      <c r="AU73" s="29">
        <v>2</v>
      </c>
      <c r="AV73" s="29" t="s">
        <v>58</v>
      </c>
      <c r="AW73" s="29">
        <v>1</v>
      </c>
      <c r="AX73" s="29" t="s">
        <v>58</v>
      </c>
      <c r="AY73" s="29" t="s">
        <v>58</v>
      </c>
      <c r="AZ73" s="29">
        <v>3</v>
      </c>
      <c r="BA73" s="29">
        <v>2</v>
      </c>
      <c r="BB73" s="29" t="s">
        <v>58</v>
      </c>
      <c r="BC73" s="29" t="s">
        <v>58</v>
      </c>
      <c r="BD73" s="29">
        <v>1</v>
      </c>
      <c r="BE73" s="29">
        <v>4</v>
      </c>
      <c r="BF73" s="29" t="s">
        <v>58</v>
      </c>
      <c r="BG73" s="29" t="s">
        <v>58</v>
      </c>
      <c r="BH73" s="29" t="s">
        <v>58</v>
      </c>
      <c r="BI73" s="37" t="s">
        <v>58</v>
      </c>
    </row>
    <row r="74" spans="1:61" s="8" customFormat="1" ht="36" customHeight="1" thickBot="1" x14ac:dyDescent="0.25">
      <c r="A74" s="96">
        <v>2012</v>
      </c>
      <c r="B74" s="82"/>
      <c r="C74" s="18" t="s">
        <v>63</v>
      </c>
      <c r="D74" s="50">
        <v>60</v>
      </c>
      <c r="E74" s="49" t="s">
        <v>58</v>
      </c>
      <c r="F74" s="49" t="s">
        <v>58</v>
      </c>
      <c r="G74" s="49" t="s">
        <v>58</v>
      </c>
      <c r="H74" s="49" t="s">
        <v>58</v>
      </c>
      <c r="I74" s="49" t="s">
        <v>58</v>
      </c>
      <c r="J74" s="49" t="s">
        <v>58</v>
      </c>
      <c r="K74" s="49" t="s">
        <v>58</v>
      </c>
      <c r="L74" s="49" t="s">
        <v>58</v>
      </c>
      <c r="M74" s="49" t="s">
        <v>58</v>
      </c>
      <c r="N74" s="49" t="s">
        <v>58</v>
      </c>
      <c r="O74" s="49" t="s">
        <v>58</v>
      </c>
      <c r="P74" s="49" t="s">
        <v>58</v>
      </c>
      <c r="Q74" s="49">
        <v>60</v>
      </c>
      <c r="R74" s="49" t="s">
        <v>58</v>
      </c>
      <c r="S74" s="49" t="s">
        <v>58</v>
      </c>
      <c r="T74" s="49" t="s">
        <v>58</v>
      </c>
      <c r="U74" s="49" t="s">
        <v>58</v>
      </c>
      <c r="V74" s="49" t="s">
        <v>58</v>
      </c>
      <c r="W74" s="49" t="s">
        <v>58</v>
      </c>
      <c r="X74" s="49" t="s">
        <v>58</v>
      </c>
      <c r="Y74" s="49" t="s">
        <v>58</v>
      </c>
      <c r="Z74" s="49" t="s">
        <v>58</v>
      </c>
      <c r="AA74" s="49" t="s">
        <v>58</v>
      </c>
      <c r="AB74" s="49" t="s">
        <v>58</v>
      </c>
      <c r="AC74" s="49" t="s">
        <v>58</v>
      </c>
      <c r="AD74" s="49" t="s">
        <v>58</v>
      </c>
      <c r="AE74" s="49" t="s">
        <v>58</v>
      </c>
      <c r="AF74" s="49" t="s">
        <v>58</v>
      </c>
      <c r="AG74" s="49" t="s">
        <v>58</v>
      </c>
      <c r="AH74" s="49" t="s">
        <v>58</v>
      </c>
      <c r="AI74" s="49" t="s">
        <v>58</v>
      </c>
      <c r="AJ74" s="49" t="s">
        <v>58</v>
      </c>
      <c r="AK74" s="49" t="s">
        <v>58</v>
      </c>
      <c r="AL74" s="49" t="s">
        <v>58</v>
      </c>
      <c r="AM74" s="49" t="s">
        <v>58</v>
      </c>
      <c r="AN74" s="49" t="s">
        <v>58</v>
      </c>
      <c r="AO74" s="49" t="s">
        <v>58</v>
      </c>
      <c r="AP74" s="49" t="s">
        <v>58</v>
      </c>
      <c r="AQ74" s="49" t="s">
        <v>58</v>
      </c>
      <c r="AR74" s="49" t="s">
        <v>58</v>
      </c>
      <c r="AS74" s="49" t="s">
        <v>58</v>
      </c>
      <c r="AT74" s="49" t="s">
        <v>58</v>
      </c>
      <c r="AU74" s="49" t="s">
        <v>58</v>
      </c>
      <c r="AV74" s="49" t="s">
        <v>58</v>
      </c>
      <c r="AW74" s="49" t="s">
        <v>58</v>
      </c>
      <c r="AX74" s="49" t="s">
        <v>58</v>
      </c>
      <c r="AY74" s="49" t="s">
        <v>58</v>
      </c>
      <c r="AZ74" s="49" t="s">
        <v>58</v>
      </c>
      <c r="BA74" s="49" t="s">
        <v>58</v>
      </c>
      <c r="BB74" s="49" t="s">
        <v>58</v>
      </c>
      <c r="BC74" s="49" t="s">
        <v>58</v>
      </c>
      <c r="BD74" s="49" t="s">
        <v>58</v>
      </c>
      <c r="BE74" s="49" t="s">
        <v>58</v>
      </c>
      <c r="BF74" s="49" t="s">
        <v>58</v>
      </c>
      <c r="BG74" s="49" t="s">
        <v>58</v>
      </c>
      <c r="BH74" s="49" t="s">
        <v>58</v>
      </c>
      <c r="BI74" s="48" t="s">
        <v>58</v>
      </c>
    </row>
    <row r="75" spans="1:61" s="8" customFormat="1" ht="22.5" customHeight="1" x14ac:dyDescent="0.2">
      <c r="A75" s="98">
        <v>2013</v>
      </c>
      <c r="B75" s="126" t="s">
        <v>68</v>
      </c>
      <c r="C75" s="127"/>
      <c r="D75" s="59">
        <v>3844</v>
      </c>
      <c r="E75" s="31" t="s">
        <v>58</v>
      </c>
      <c r="F75" s="43">
        <v>118</v>
      </c>
      <c r="G75" s="43">
        <v>40</v>
      </c>
      <c r="H75" s="43">
        <v>104</v>
      </c>
      <c r="I75" s="43">
        <v>39</v>
      </c>
      <c r="J75" s="43">
        <v>217</v>
      </c>
      <c r="K75" s="43">
        <v>2</v>
      </c>
      <c r="L75" s="43">
        <v>94</v>
      </c>
      <c r="M75" s="43">
        <v>4</v>
      </c>
      <c r="N75" s="43">
        <v>6</v>
      </c>
      <c r="O75" s="43">
        <v>4</v>
      </c>
      <c r="P75" s="43">
        <v>6</v>
      </c>
      <c r="Q75" s="43">
        <v>65</v>
      </c>
      <c r="R75" s="43">
        <v>1</v>
      </c>
      <c r="S75" s="43">
        <v>465</v>
      </c>
      <c r="T75" s="43">
        <v>19</v>
      </c>
      <c r="U75" s="43">
        <v>44</v>
      </c>
      <c r="V75" s="43">
        <v>10</v>
      </c>
      <c r="W75" s="43">
        <v>410</v>
      </c>
      <c r="X75" s="43">
        <v>384</v>
      </c>
      <c r="Y75" s="43">
        <v>166</v>
      </c>
      <c r="Z75" s="43">
        <v>2</v>
      </c>
      <c r="AA75" s="43">
        <v>10</v>
      </c>
      <c r="AB75" s="43">
        <v>19</v>
      </c>
      <c r="AC75" s="43">
        <v>133</v>
      </c>
      <c r="AD75" s="43">
        <v>135</v>
      </c>
      <c r="AE75" s="43">
        <v>76</v>
      </c>
      <c r="AF75" s="43">
        <v>150</v>
      </c>
      <c r="AG75" s="43">
        <v>5</v>
      </c>
      <c r="AH75" s="43">
        <v>3</v>
      </c>
      <c r="AI75" s="43">
        <v>200</v>
      </c>
      <c r="AJ75" s="43">
        <v>112</v>
      </c>
      <c r="AK75" s="43">
        <v>5</v>
      </c>
      <c r="AL75" s="43">
        <v>2</v>
      </c>
      <c r="AM75" s="43" t="s">
        <v>58</v>
      </c>
      <c r="AN75" s="43">
        <v>13</v>
      </c>
      <c r="AO75" s="43">
        <v>14</v>
      </c>
      <c r="AP75" s="43">
        <v>6</v>
      </c>
      <c r="AQ75" s="43">
        <v>3</v>
      </c>
      <c r="AR75" s="43">
        <v>8</v>
      </c>
      <c r="AS75" s="43">
        <v>10</v>
      </c>
      <c r="AT75" s="43">
        <v>48</v>
      </c>
      <c r="AU75" s="43">
        <v>352</v>
      </c>
      <c r="AV75" s="43">
        <v>31</v>
      </c>
      <c r="AW75" s="43">
        <v>5</v>
      </c>
      <c r="AX75" s="43">
        <v>3</v>
      </c>
      <c r="AY75" s="43">
        <v>23</v>
      </c>
      <c r="AZ75" s="43">
        <v>48</v>
      </c>
      <c r="BA75" s="43">
        <v>24</v>
      </c>
      <c r="BB75" s="43" t="s">
        <v>58</v>
      </c>
      <c r="BC75" s="43">
        <v>19</v>
      </c>
      <c r="BD75" s="43">
        <v>11</v>
      </c>
      <c r="BE75" s="43">
        <v>151</v>
      </c>
      <c r="BF75" s="43">
        <v>16</v>
      </c>
      <c r="BG75" s="43">
        <v>6</v>
      </c>
      <c r="BH75" s="43">
        <v>1</v>
      </c>
      <c r="BI75" s="37">
        <v>2</v>
      </c>
    </row>
    <row r="76" spans="1:61" s="8" customFormat="1" ht="22.5" customHeight="1" x14ac:dyDescent="0.2">
      <c r="A76" s="96">
        <v>2013</v>
      </c>
      <c r="B76" s="80" t="s">
        <v>61</v>
      </c>
      <c r="C76" s="16" t="s">
        <v>66</v>
      </c>
      <c r="D76" s="44">
        <v>3253</v>
      </c>
      <c r="E76" s="43" t="s">
        <v>58</v>
      </c>
      <c r="F76" s="43">
        <v>118</v>
      </c>
      <c r="G76" s="43">
        <v>40</v>
      </c>
      <c r="H76" s="43">
        <v>89</v>
      </c>
      <c r="I76" s="43" t="s">
        <v>58</v>
      </c>
      <c r="J76" s="43">
        <v>214</v>
      </c>
      <c r="K76" s="43" t="s">
        <v>58</v>
      </c>
      <c r="L76" s="43">
        <v>67</v>
      </c>
      <c r="M76" s="43" t="s">
        <v>58</v>
      </c>
      <c r="N76" s="43" t="s">
        <v>58</v>
      </c>
      <c r="O76" s="43" t="s">
        <v>58</v>
      </c>
      <c r="P76" s="43" t="s">
        <v>58</v>
      </c>
      <c r="Q76" s="43">
        <v>63</v>
      </c>
      <c r="R76" s="43" t="s">
        <v>58</v>
      </c>
      <c r="S76" s="43">
        <v>451</v>
      </c>
      <c r="T76" s="43" t="s">
        <v>58</v>
      </c>
      <c r="U76" s="43">
        <v>31</v>
      </c>
      <c r="V76" s="43" t="s">
        <v>58</v>
      </c>
      <c r="W76" s="43">
        <v>410</v>
      </c>
      <c r="X76" s="43">
        <v>374</v>
      </c>
      <c r="Y76" s="43">
        <v>163</v>
      </c>
      <c r="Z76" s="43" t="s">
        <v>58</v>
      </c>
      <c r="AA76" s="43">
        <v>6</v>
      </c>
      <c r="AB76" s="43">
        <v>19</v>
      </c>
      <c r="AC76" s="43">
        <v>115</v>
      </c>
      <c r="AD76" s="43">
        <v>95</v>
      </c>
      <c r="AE76" s="43">
        <v>67</v>
      </c>
      <c r="AF76" s="43">
        <v>117</v>
      </c>
      <c r="AG76" s="43" t="s">
        <v>58</v>
      </c>
      <c r="AH76" s="43" t="s">
        <v>58</v>
      </c>
      <c r="AI76" s="43">
        <v>171</v>
      </c>
      <c r="AJ76" s="43">
        <v>110</v>
      </c>
      <c r="AK76" s="43" t="s">
        <v>58</v>
      </c>
      <c r="AL76" s="43" t="s">
        <v>58</v>
      </c>
      <c r="AM76" s="43" t="s">
        <v>58</v>
      </c>
      <c r="AN76" s="43" t="s">
        <v>58</v>
      </c>
      <c r="AO76" s="43" t="s">
        <v>58</v>
      </c>
      <c r="AP76" s="43">
        <v>3</v>
      </c>
      <c r="AQ76" s="43" t="s">
        <v>58</v>
      </c>
      <c r="AR76" s="43">
        <v>2</v>
      </c>
      <c r="AS76" s="43">
        <v>1</v>
      </c>
      <c r="AT76" s="43">
        <v>27</v>
      </c>
      <c r="AU76" s="43">
        <v>351</v>
      </c>
      <c r="AV76" s="43">
        <v>24</v>
      </c>
      <c r="AW76" s="43" t="s">
        <v>58</v>
      </c>
      <c r="AX76" s="43" t="s">
        <v>58</v>
      </c>
      <c r="AY76" s="43" t="s">
        <v>58</v>
      </c>
      <c r="AZ76" s="43">
        <v>26</v>
      </c>
      <c r="BA76" s="43" t="s">
        <v>58</v>
      </c>
      <c r="BB76" s="43" t="s">
        <v>58</v>
      </c>
      <c r="BC76" s="43">
        <v>4</v>
      </c>
      <c r="BD76" s="43" t="s">
        <v>58</v>
      </c>
      <c r="BE76" s="43">
        <v>95</v>
      </c>
      <c r="BF76" s="43" t="s">
        <v>58</v>
      </c>
      <c r="BG76" s="43" t="s">
        <v>58</v>
      </c>
      <c r="BH76" s="43" t="s">
        <v>58</v>
      </c>
      <c r="BI76" s="37" t="s">
        <v>58</v>
      </c>
    </row>
    <row r="77" spans="1:61" s="8" customFormat="1" ht="22.5" customHeight="1" x14ac:dyDescent="0.2">
      <c r="A77" s="96">
        <v>2013</v>
      </c>
      <c r="B77" s="81"/>
      <c r="C77" s="16" t="s">
        <v>62</v>
      </c>
      <c r="D77" s="44">
        <v>546</v>
      </c>
      <c r="E77" s="43" t="s">
        <v>58</v>
      </c>
      <c r="F77" s="43" t="s">
        <v>58</v>
      </c>
      <c r="G77" s="43" t="s">
        <v>58</v>
      </c>
      <c r="H77" s="43">
        <v>12</v>
      </c>
      <c r="I77" s="43">
        <v>38</v>
      </c>
      <c r="J77" s="43">
        <v>3</v>
      </c>
      <c r="K77" s="43">
        <v>2</v>
      </c>
      <c r="L77" s="43">
        <v>26</v>
      </c>
      <c r="M77" s="43">
        <v>4</v>
      </c>
      <c r="N77" s="43">
        <v>6</v>
      </c>
      <c r="O77" s="43">
        <v>4</v>
      </c>
      <c r="P77" s="43">
        <v>6</v>
      </c>
      <c r="Q77" s="43" t="s">
        <v>58</v>
      </c>
      <c r="R77" s="43">
        <v>1</v>
      </c>
      <c r="S77" s="43">
        <v>5</v>
      </c>
      <c r="T77" s="43">
        <v>19</v>
      </c>
      <c r="U77" s="43">
        <v>13</v>
      </c>
      <c r="V77" s="43">
        <v>9</v>
      </c>
      <c r="W77" s="43" t="s">
        <v>58</v>
      </c>
      <c r="X77" s="43">
        <v>5</v>
      </c>
      <c r="Y77" s="43">
        <v>3</v>
      </c>
      <c r="Z77" s="43">
        <v>2</v>
      </c>
      <c r="AA77" s="43">
        <v>4</v>
      </c>
      <c r="AB77" s="43" t="s">
        <v>58</v>
      </c>
      <c r="AC77" s="43">
        <v>18</v>
      </c>
      <c r="AD77" s="43">
        <v>40</v>
      </c>
      <c r="AE77" s="43">
        <v>9</v>
      </c>
      <c r="AF77" s="43">
        <v>33</v>
      </c>
      <c r="AG77" s="43">
        <v>5</v>
      </c>
      <c r="AH77" s="43">
        <v>3</v>
      </c>
      <c r="AI77" s="43">
        <v>27</v>
      </c>
      <c r="AJ77" s="43">
        <v>2</v>
      </c>
      <c r="AK77" s="43">
        <v>5</v>
      </c>
      <c r="AL77" s="43">
        <v>1</v>
      </c>
      <c r="AM77" s="43" t="s">
        <v>58</v>
      </c>
      <c r="AN77" s="43">
        <v>13</v>
      </c>
      <c r="AO77" s="43">
        <v>14</v>
      </c>
      <c r="AP77" s="43">
        <v>3</v>
      </c>
      <c r="AQ77" s="43">
        <v>3</v>
      </c>
      <c r="AR77" s="43">
        <v>6</v>
      </c>
      <c r="AS77" s="43">
        <v>2</v>
      </c>
      <c r="AT77" s="43">
        <v>11</v>
      </c>
      <c r="AU77" s="43">
        <v>1</v>
      </c>
      <c r="AV77" s="43">
        <v>7</v>
      </c>
      <c r="AW77" s="43">
        <v>5</v>
      </c>
      <c r="AX77" s="43">
        <v>3</v>
      </c>
      <c r="AY77" s="43">
        <v>23</v>
      </c>
      <c r="AZ77" s="43">
        <v>20</v>
      </c>
      <c r="BA77" s="43">
        <v>24</v>
      </c>
      <c r="BB77" s="43" t="s">
        <v>58</v>
      </c>
      <c r="BC77" s="43">
        <v>15</v>
      </c>
      <c r="BD77" s="43">
        <v>11</v>
      </c>
      <c r="BE77" s="43">
        <v>55</v>
      </c>
      <c r="BF77" s="43">
        <v>16</v>
      </c>
      <c r="BG77" s="43">
        <v>6</v>
      </c>
      <c r="BH77" s="43">
        <v>1</v>
      </c>
      <c r="BI77" s="37">
        <v>2</v>
      </c>
    </row>
    <row r="78" spans="1:61" s="8" customFormat="1" ht="48.75" customHeight="1" x14ac:dyDescent="0.2">
      <c r="A78" s="96">
        <v>2013</v>
      </c>
      <c r="B78" s="81"/>
      <c r="C78" s="23" t="s">
        <v>67</v>
      </c>
      <c r="D78" s="44">
        <v>45</v>
      </c>
      <c r="E78" s="43" t="s">
        <v>58</v>
      </c>
      <c r="F78" s="43" t="s">
        <v>58</v>
      </c>
      <c r="G78" s="43" t="s">
        <v>58</v>
      </c>
      <c r="H78" s="43">
        <v>3</v>
      </c>
      <c r="I78" s="43">
        <v>1</v>
      </c>
      <c r="J78" s="43" t="s">
        <v>58</v>
      </c>
      <c r="K78" s="43" t="s">
        <v>58</v>
      </c>
      <c r="L78" s="43">
        <v>1</v>
      </c>
      <c r="M78" s="43" t="s">
        <v>58</v>
      </c>
      <c r="N78" s="43" t="s">
        <v>58</v>
      </c>
      <c r="O78" s="43" t="s">
        <v>58</v>
      </c>
      <c r="P78" s="43" t="s">
        <v>58</v>
      </c>
      <c r="Q78" s="43">
        <v>2</v>
      </c>
      <c r="R78" s="43" t="s">
        <v>58</v>
      </c>
      <c r="S78" s="43">
        <v>9</v>
      </c>
      <c r="T78" s="43" t="s">
        <v>58</v>
      </c>
      <c r="U78" s="43" t="s">
        <v>58</v>
      </c>
      <c r="V78" s="43">
        <v>1</v>
      </c>
      <c r="W78" s="43" t="s">
        <v>58</v>
      </c>
      <c r="X78" s="43">
        <v>5</v>
      </c>
      <c r="Y78" s="43" t="s">
        <v>58</v>
      </c>
      <c r="Z78" s="43" t="s">
        <v>58</v>
      </c>
      <c r="AA78" s="43" t="s">
        <v>58</v>
      </c>
      <c r="AB78" s="43" t="s">
        <v>58</v>
      </c>
      <c r="AC78" s="43" t="s">
        <v>58</v>
      </c>
      <c r="AD78" s="43" t="s">
        <v>58</v>
      </c>
      <c r="AE78" s="43" t="s">
        <v>58</v>
      </c>
      <c r="AF78" s="43" t="s">
        <v>58</v>
      </c>
      <c r="AG78" s="43" t="s">
        <v>58</v>
      </c>
      <c r="AH78" s="43" t="s">
        <v>58</v>
      </c>
      <c r="AI78" s="43">
        <v>2</v>
      </c>
      <c r="AJ78" s="43" t="s">
        <v>58</v>
      </c>
      <c r="AK78" s="43" t="s">
        <v>58</v>
      </c>
      <c r="AL78" s="43">
        <v>1</v>
      </c>
      <c r="AM78" s="43" t="s">
        <v>58</v>
      </c>
      <c r="AN78" s="43" t="s">
        <v>58</v>
      </c>
      <c r="AO78" s="43" t="s">
        <v>58</v>
      </c>
      <c r="AP78" s="43" t="s">
        <v>58</v>
      </c>
      <c r="AQ78" s="43" t="s">
        <v>58</v>
      </c>
      <c r="AR78" s="43" t="s">
        <v>58</v>
      </c>
      <c r="AS78" s="43">
        <v>7</v>
      </c>
      <c r="AT78" s="43">
        <v>10</v>
      </c>
      <c r="AU78" s="43" t="s">
        <v>58</v>
      </c>
      <c r="AV78" s="43" t="s">
        <v>58</v>
      </c>
      <c r="AW78" s="43" t="s">
        <v>58</v>
      </c>
      <c r="AX78" s="43" t="s">
        <v>58</v>
      </c>
      <c r="AY78" s="43" t="s">
        <v>58</v>
      </c>
      <c r="AZ78" s="43">
        <v>2</v>
      </c>
      <c r="BA78" s="43" t="s">
        <v>58</v>
      </c>
      <c r="BB78" s="43" t="s">
        <v>58</v>
      </c>
      <c r="BC78" s="43" t="s">
        <v>58</v>
      </c>
      <c r="BD78" s="43" t="s">
        <v>58</v>
      </c>
      <c r="BE78" s="43">
        <v>1</v>
      </c>
      <c r="BF78" s="43" t="s">
        <v>58</v>
      </c>
      <c r="BG78" s="43" t="s">
        <v>58</v>
      </c>
      <c r="BH78" s="43" t="s">
        <v>58</v>
      </c>
      <c r="BI78" s="37" t="s">
        <v>58</v>
      </c>
    </row>
    <row r="79" spans="1:61" s="8" customFormat="1" ht="36" customHeight="1" thickBot="1" x14ac:dyDescent="0.25">
      <c r="A79" s="96">
        <v>2013</v>
      </c>
      <c r="B79" s="82"/>
      <c r="C79" s="18" t="s">
        <v>63</v>
      </c>
      <c r="D79" s="45" t="s">
        <v>58</v>
      </c>
      <c r="E79" s="45" t="s">
        <v>58</v>
      </c>
      <c r="F79" s="45" t="s">
        <v>58</v>
      </c>
      <c r="G79" s="45" t="s">
        <v>58</v>
      </c>
      <c r="H79" s="45" t="s">
        <v>58</v>
      </c>
      <c r="I79" s="45" t="s">
        <v>58</v>
      </c>
      <c r="J79" s="45" t="s">
        <v>58</v>
      </c>
      <c r="K79" s="45" t="s">
        <v>58</v>
      </c>
      <c r="L79" s="45" t="s">
        <v>58</v>
      </c>
      <c r="M79" s="45" t="s">
        <v>58</v>
      </c>
      <c r="N79" s="45" t="s">
        <v>58</v>
      </c>
      <c r="O79" s="45" t="s">
        <v>58</v>
      </c>
      <c r="P79" s="45" t="s">
        <v>58</v>
      </c>
      <c r="Q79" s="45" t="s">
        <v>58</v>
      </c>
      <c r="R79" s="45" t="s">
        <v>58</v>
      </c>
      <c r="S79" s="45" t="s">
        <v>58</v>
      </c>
      <c r="T79" s="45" t="s">
        <v>58</v>
      </c>
      <c r="U79" s="45" t="s">
        <v>58</v>
      </c>
      <c r="V79" s="45" t="s">
        <v>58</v>
      </c>
      <c r="W79" s="45" t="s">
        <v>58</v>
      </c>
      <c r="X79" s="45" t="s">
        <v>58</v>
      </c>
      <c r="Y79" s="45" t="s">
        <v>58</v>
      </c>
      <c r="Z79" s="45" t="s">
        <v>58</v>
      </c>
      <c r="AA79" s="45" t="s">
        <v>58</v>
      </c>
      <c r="AB79" s="45" t="s">
        <v>58</v>
      </c>
      <c r="AC79" s="45" t="s">
        <v>58</v>
      </c>
      <c r="AD79" s="45" t="s">
        <v>58</v>
      </c>
      <c r="AE79" s="45" t="s">
        <v>58</v>
      </c>
      <c r="AF79" s="45" t="s">
        <v>58</v>
      </c>
      <c r="AG79" s="45" t="s">
        <v>58</v>
      </c>
      <c r="AH79" s="45" t="s">
        <v>58</v>
      </c>
      <c r="AI79" s="45" t="s">
        <v>58</v>
      </c>
      <c r="AJ79" s="45" t="s">
        <v>58</v>
      </c>
      <c r="AK79" s="45" t="s">
        <v>58</v>
      </c>
      <c r="AL79" s="45" t="s">
        <v>58</v>
      </c>
      <c r="AM79" s="45" t="s">
        <v>58</v>
      </c>
      <c r="AN79" s="45" t="s">
        <v>58</v>
      </c>
      <c r="AO79" s="45" t="s">
        <v>58</v>
      </c>
      <c r="AP79" s="45" t="s">
        <v>58</v>
      </c>
      <c r="AQ79" s="45" t="s">
        <v>58</v>
      </c>
      <c r="AR79" s="45" t="s">
        <v>58</v>
      </c>
      <c r="AS79" s="45" t="s">
        <v>58</v>
      </c>
      <c r="AT79" s="45" t="s">
        <v>58</v>
      </c>
      <c r="AU79" s="45" t="s">
        <v>58</v>
      </c>
      <c r="AV79" s="45" t="s">
        <v>58</v>
      </c>
      <c r="AW79" s="45" t="s">
        <v>58</v>
      </c>
      <c r="AX79" s="45" t="s">
        <v>58</v>
      </c>
      <c r="AY79" s="45" t="s">
        <v>58</v>
      </c>
      <c r="AZ79" s="45" t="s">
        <v>58</v>
      </c>
      <c r="BA79" s="45" t="s">
        <v>58</v>
      </c>
      <c r="BB79" s="45" t="s">
        <v>58</v>
      </c>
      <c r="BC79" s="45" t="s">
        <v>58</v>
      </c>
      <c r="BD79" s="45" t="s">
        <v>58</v>
      </c>
      <c r="BE79" s="45" t="s">
        <v>58</v>
      </c>
      <c r="BF79" s="45" t="s">
        <v>58</v>
      </c>
      <c r="BG79" s="45" t="s">
        <v>58</v>
      </c>
      <c r="BH79" s="45" t="s">
        <v>58</v>
      </c>
      <c r="BI79" s="46" t="s">
        <v>58</v>
      </c>
    </row>
    <row r="80" spans="1:61" s="8" customFormat="1" ht="22.5" customHeight="1" x14ac:dyDescent="0.2">
      <c r="A80" s="98">
        <v>2014</v>
      </c>
      <c r="B80" s="126" t="s">
        <v>68</v>
      </c>
      <c r="C80" s="127"/>
      <c r="D80" s="59">
        <v>4848</v>
      </c>
      <c r="E80" s="60">
        <v>41</v>
      </c>
      <c r="F80" s="60">
        <v>99</v>
      </c>
      <c r="G80" s="60">
        <v>178</v>
      </c>
      <c r="H80" s="60">
        <v>350</v>
      </c>
      <c r="I80" s="60">
        <v>148</v>
      </c>
      <c r="J80" s="60">
        <v>16</v>
      </c>
      <c r="K80" s="43" t="s">
        <v>58</v>
      </c>
      <c r="L80" s="60">
        <v>147</v>
      </c>
      <c r="M80" s="60">
        <v>1</v>
      </c>
      <c r="N80" s="60">
        <v>11</v>
      </c>
      <c r="O80" s="43" t="s">
        <v>58</v>
      </c>
      <c r="P80" s="60">
        <v>6</v>
      </c>
      <c r="Q80" s="60">
        <v>127</v>
      </c>
      <c r="R80" s="43" t="s">
        <v>58</v>
      </c>
      <c r="S80" s="60">
        <v>138</v>
      </c>
      <c r="T80" s="60">
        <v>18</v>
      </c>
      <c r="U80" s="60">
        <v>32</v>
      </c>
      <c r="V80" s="60">
        <v>19</v>
      </c>
      <c r="W80" s="60">
        <v>586</v>
      </c>
      <c r="X80" s="60">
        <v>232</v>
      </c>
      <c r="Y80" s="60">
        <v>111</v>
      </c>
      <c r="Z80" s="60">
        <v>5</v>
      </c>
      <c r="AA80" s="60">
        <v>4</v>
      </c>
      <c r="AB80" s="60">
        <v>22</v>
      </c>
      <c r="AC80" s="60">
        <v>200</v>
      </c>
      <c r="AD80" s="60">
        <v>33</v>
      </c>
      <c r="AE80" s="60">
        <v>248</v>
      </c>
      <c r="AF80" s="60">
        <v>32</v>
      </c>
      <c r="AG80" s="60">
        <v>347</v>
      </c>
      <c r="AH80" s="60">
        <v>54</v>
      </c>
      <c r="AI80" s="60">
        <v>682</v>
      </c>
      <c r="AJ80" s="60">
        <v>10</v>
      </c>
      <c r="AK80" s="60">
        <v>4</v>
      </c>
      <c r="AL80" s="60">
        <v>3</v>
      </c>
      <c r="AM80" s="60">
        <v>4</v>
      </c>
      <c r="AN80" s="60">
        <v>28</v>
      </c>
      <c r="AO80" s="60">
        <v>3</v>
      </c>
      <c r="AP80" s="60">
        <v>17</v>
      </c>
      <c r="AQ80" s="60">
        <v>5</v>
      </c>
      <c r="AR80" s="60">
        <v>11</v>
      </c>
      <c r="AS80" s="60">
        <v>2</v>
      </c>
      <c r="AT80" s="60">
        <v>100</v>
      </c>
      <c r="AU80" s="60">
        <v>438</v>
      </c>
      <c r="AV80" s="60">
        <v>102</v>
      </c>
      <c r="AW80" s="60">
        <v>2</v>
      </c>
      <c r="AX80" s="60">
        <v>1</v>
      </c>
      <c r="AY80" s="60">
        <v>2</v>
      </c>
      <c r="AZ80" s="60">
        <v>27</v>
      </c>
      <c r="BA80" s="60">
        <v>20</v>
      </c>
      <c r="BB80" s="60">
        <v>8</v>
      </c>
      <c r="BC80" s="60">
        <v>34</v>
      </c>
      <c r="BD80" s="60">
        <v>6</v>
      </c>
      <c r="BE80" s="60">
        <v>102</v>
      </c>
      <c r="BF80" s="60">
        <v>8</v>
      </c>
      <c r="BG80" s="60">
        <v>13</v>
      </c>
      <c r="BH80" s="60">
        <v>9</v>
      </c>
      <c r="BI80" s="61">
        <v>2</v>
      </c>
    </row>
    <row r="81" spans="1:61" s="8" customFormat="1" ht="22.5" customHeight="1" x14ac:dyDescent="0.2">
      <c r="A81" s="96">
        <v>2014</v>
      </c>
      <c r="B81" s="80" t="s">
        <v>61</v>
      </c>
      <c r="C81" s="16" t="s">
        <v>66</v>
      </c>
      <c r="D81" s="59">
        <v>4240</v>
      </c>
      <c r="E81" s="43">
        <v>41</v>
      </c>
      <c r="F81" s="43">
        <v>94</v>
      </c>
      <c r="G81" s="43">
        <v>176</v>
      </c>
      <c r="H81" s="43">
        <v>303</v>
      </c>
      <c r="I81" s="43">
        <v>131</v>
      </c>
      <c r="J81" s="43">
        <v>14</v>
      </c>
      <c r="K81" s="43" t="s">
        <v>58</v>
      </c>
      <c r="L81" s="43">
        <v>133</v>
      </c>
      <c r="M81" s="43" t="s">
        <v>58</v>
      </c>
      <c r="N81" s="43" t="s">
        <v>58</v>
      </c>
      <c r="O81" s="43" t="s">
        <v>58</v>
      </c>
      <c r="P81" s="43" t="s">
        <v>58</v>
      </c>
      <c r="Q81" s="43">
        <v>125</v>
      </c>
      <c r="R81" s="43" t="s">
        <v>58</v>
      </c>
      <c r="S81" s="43">
        <v>89</v>
      </c>
      <c r="T81" s="43" t="s">
        <v>58</v>
      </c>
      <c r="U81" s="43">
        <v>13</v>
      </c>
      <c r="V81" s="43" t="s">
        <v>58</v>
      </c>
      <c r="W81" s="43">
        <v>586</v>
      </c>
      <c r="X81" s="43">
        <v>225</v>
      </c>
      <c r="Y81" s="43">
        <v>108</v>
      </c>
      <c r="Z81" s="43" t="s">
        <v>58</v>
      </c>
      <c r="AA81" s="43" t="s">
        <v>58</v>
      </c>
      <c r="AB81" s="43">
        <v>22</v>
      </c>
      <c r="AC81" s="43">
        <v>162</v>
      </c>
      <c r="AD81" s="43">
        <v>11</v>
      </c>
      <c r="AE81" s="43">
        <v>227</v>
      </c>
      <c r="AF81" s="43" t="s">
        <v>58</v>
      </c>
      <c r="AG81" s="43">
        <v>318</v>
      </c>
      <c r="AH81" s="43">
        <v>51</v>
      </c>
      <c r="AI81" s="43">
        <v>670</v>
      </c>
      <c r="AJ81" s="43" t="s">
        <v>58</v>
      </c>
      <c r="AK81" s="43" t="s">
        <v>58</v>
      </c>
      <c r="AL81" s="43" t="s">
        <v>58</v>
      </c>
      <c r="AM81" s="43" t="s">
        <v>58</v>
      </c>
      <c r="AN81" s="43">
        <v>22</v>
      </c>
      <c r="AO81" s="43" t="s">
        <v>58</v>
      </c>
      <c r="AP81" s="43">
        <v>14</v>
      </c>
      <c r="AQ81" s="43" t="s">
        <v>58</v>
      </c>
      <c r="AR81" s="43" t="s">
        <v>58</v>
      </c>
      <c r="AS81" s="43" t="s">
        <v>58</v>
      </c>
      <c r="AT81" s="43">
        <v>92</v>
      </c>
      <c r="AU81" s="43">
        <v>438</v>
      </c>
      <c r="AV81" s="43">
        <v>88</v>
      </c>
      <c r="AW81" s="43" t="s">
        <v>58</v>
      </c>
      <c r="AX81" s="43" t="s">
        <v>58</v>
      </c>
      <c r="AY81" s="43" t="s">
        <v>58</v>
      </c>
      <c r="AZ81" s="43">
        <v>2</v>
      </c>
      <c r="BA81" s="43" t="s">
        <v>58</v>
      </c>
      <c r="BB81" s="43">
        <v>8</v>
      </c>
      <c r="BC81" s="43">
        <v>19</v>
      </c>
      <c r="BD81" s="43" t="s">
        <v>58</v>
      </c>
      <c r="BE81" s="43">
        <v>58</v>
      </c>
      <c r="BF81" s="43" t="s">
        <v>58</v>
      </c>
      <c r="BG81" s="43" t="s">
        <v>58</v>
      </c>
      <c r="BH81" s="43" t="s">
        <v>58</v>
      </c>
      <c r="BI81" s="37" t="s">
        <v>58</v>
      </c>
    </row>
    <row r="82" spans="1:61" s="8" customFormat="1" ht="22.5" customHeight="1" x14ac:dyDescent="0.2">
      <c r="A82" s="96">
        <v>2014</v>
      </c>
      <c r="B82" s="81"/>
      <c r="C82" s="16" t="s">
        <v>62</v>
      </c>
      <c r="D82" s="59">
        <v>510</v>
      </c>
      <c r="E82" s="43" t="s">
        <v>58</v>
      </c>
      <c r="F82" s="43" t="s">
        <v>58</v>
      </c>
      <c r="G82" s="43">
        <v>1</v>
      </c>
      <c r="H82" s="43">
        <v>19</v>
      </c>
      <c r="I82" s="43">
        <v>17</v>
      </c>
      <c r="J82" s="43">
        <v>2</v>
      </c>
      <c r="K82" s="43" t="s">
        <v>58</v>
      </c>
      <c r="L82" s="43">
        <v>14</v>
      </c>
      <c r="M82" s="43">
        <v>1</v>
      </c>
      <c r="N82" s="43">
        <v>11</v>
      </c>
      <c r="O82" s="43" t="s">
        <v>58</v>
      </c>
      <c r="P82" s="43">
        <v>6</v>
      </c>
      <c r="Q82" s="43" t="s">
        <v>58</v>
      </c>
      <c r="R82" s="43" t="s">
        <v>58</v>
      </c>
      <c r="S82" s="43">
        <v>11</v>
      </c>
      <c r="T82" s="43">
        <v>18</v>
      </c>
      <c r="U82" s="43">
        <v>14</v>
      </c>
      <c r="V82" s="43">
        <v>19</v>
      </c>
      <c r="W82" s="43" t="s">
        <v>58</v>
      </c>
      <c r="X82" s="43">
        <v>4</v>
      </c>
      <c r="Y82" s="43">
        <v>3</v>
      </c>
      <c r="Z82" s="43">
        <v>5</v>
      </c>
      <c r="AA82" s="43">
        <v>4</v>
      </c>
      <c r="AB82" s="43" t="s">
        <v>58</v>
      </c>
      <c r="AC82" s="43">
        <v>38</v>
      </c>
      <c r="AD82" s="43">
        <v>22</v>
      </c>
      <c r="AE82" s="43">
        <v>21</v>
      </c>
      <c r="AF82" s="43">
        <v>32</v>
      </c>
      <c r="AG82" s="43">
        <v>29</v>
      </c>
      <c r="AH82" s="43">
        <v>3</v>
      </c>
      <c r="AI82" s="43">
        <v>9</v>
      </c>
      <c r="AJ82" s="43">
        <v>8</v>
      </c>
      <c r="AK82" s="43">
        <v>4</v>
      </c>
      <c r="AL82" s="43">
        <v>3</v>
      </c>
      <c r="AM82" s="43">
        <v>4</v>
      </c>
      <c r="AN82" s="43">
        <v>6</v>
      </c>
      <c r="AO82" s="43">
        <v>3</v>
      </c>
      <c r="AP82" s="43">
        <v>3</v>
      </c>
      <c r="AQ82" s="43">
        <v>5</v>
      </c>
      <c r="AR82" s="43">
        <v>5</v>
      </c>
      <c r="AS82" s="43">
        <v>2</v>
      </c>
      <c r="AT82" s="43">
        <v>8</v>
      </c>
      <c r="AU82" s="43" t="s">
        <v>58</v>
      </c>
      <c r="AV82" s="43">
        <v>14</v>
      </c>
      <c r="AW82" s="43">
        <v>2</v>
      </c>
      <c r="AX82" s="43">
        <v>1</v>
      </c>
      <c r="AY82" s="43">
        <v>2</v>
      </c>
      <c r="AZ82" s="43">
        <v>20</v>
      </c>
      <c r="BA82" s="43">
        <v>20</v>
      </c>
      <c r="BB82" s="43" t="s">
        <v>58</v>
      </c>
      <c r="BC82" s="43">
        <v>15</v>
      </c>
      <c r="BD82" s="43">
        <v>6</v>
      </c>
      <c r="BE82" s="43">
        <v>44</v>
      </c>
      <c r="BF82" s="43">
        <v>8</v>
      </c>
      <c r="BG82" s="43">
        <v>13</v>
      </c>
      <c r="BH82" s="43">
        <v>9</v>
      </c>
      <c r="BI82" s="37">
        <v>2</v>
      </c>
    </row>
    <row r="83" spans="1:61" s="8" customFormat="1" ht="48.75" customHeight="1" x14ac:dyDescent="0.2">
      <c r="A83" s="96">
        <v>2014</v>
      </c>
      <c r="B83" s="81"/>
      <c r="C83" s="23" t="s">
        <v>67</v>
      </c>
      <c r="D83" s="59">
        <v>98</v>
      </c>
      <c r="E83" s="43" t="s">
        <v>58</v>
      </c>
      <c r="F83" s="43">
        <v>5</v>
      </c>
      <c r="G83" s="43">
        <v>1</v>
      </c>
      <c r="H83" s="43">
        <v>28</v>
      </c>
      <c r="I83" s="43" t="s">
        <v>58</v>
      </c>
      <c r="J83" s="43" t="s">
        <v>58</v>
      </c>
      <c r="K83" s="43" t="s">
        <v>58</v>
      </c>
      <c r="L83" s="43" t="s">
        <v>58</v>
      </c>
      <c r="M83" s="43" t="s">
        <v>58</v>
      </c>
      <c r="N83" s="43" t="s">
        <v>58</v>
      </c>
      <c r="O83" s="43" t="s">
        <v>58</v>
      </c>
      <c r="P83" s="43" t="s">
        <v>58</v>
      </c>
      <c r="Q83" s="43">
        <v>2</v>
      </c>
      <c r="R83" s="43" t="s">
        <v>58</v>
      </c>
      <c r="S83" s="43">
        <v>38</v>
      </c>
      <c r="T83" s="43" t="s">
        <v>58</v>
      </c>
      <c r="U83" s="43">
        <v>5</v>
      </c>
      <c r="V83" s="43" t="s">
        <v>58</v>
      </c>
      <c r="W83" s="43" t="s">
        <v>58</v>
      </c>
      <c r="X83" s="43">
        <v>3</v>
      </c>
      <c r="Y83" s="43" t="s">
        <v>58</v>
      </c>
      <c r="Z83" s="43" t="s">
        <v>58</v>
      </c>
      <c r="AA83" s="43" t="s">
        <v>58</v>
      </c>
      <c r="AB83" s="43" t="s">
        <v>58</v>
      </c>
      <c r="AC83" s="43" t="s">
        <v>58</v>
      </c>
      <c r="AD83" s="43" t="s">
        <v>58</v>
      </c>
      <c r="AE83" s="43" t="s">
        <v>58</v>
      </c>
      <c r="AF83" s="43" t="s">
        <v>58</v>
      </c>
      <c r="AG83" s="43" t="s">
        <v>58</v>
      </c>
      <c r="AH83" s="43" t="s">
        <v>58</v>
      </c>
      <c r="AI83" s="43">
        <v>3</v>
      </c>
      <c r="AJ83" s="43">
        <v>2</v>
      </c>
      <c r="AK83" s="43" t="s">
        <v>58</v>
      </c>
      <c r="AL83" s="43" t="s">
        <v>58</v>
      </c>
      <c r="AM83" s="43" t="s">
        <v>58</v>
      </c>
      <c r="AN83" s="43" t="s">
        <v>58</v>
      </c>
      <c r="AO83" s="43" t="s">
        <v>58</v>
      </c>
      <c r="AP83" s="43" t="s">
        <v>58</v>
      </c>
      <c r="AQ83" s="43" t="s">
        <v>58</v>
      </c>
      <c r="AR83" s="43">
        <v>6</v>
      </c>
      <c r="AS83" s="43" t="s">
        <v>58</v>
      </c>
      <c r="AT83" s="43" t="s">
        <v>58</v>
      </c>
      <c r="AU83" s="43" t="s">
        <v>58</v>
      </c>
      <c r="AV83" s="43" t="s">
        <v>58</v>
      </c>
      <c r="AW83" s="43" t="s">
        <v>58</v>
      </c>
      <c r="AX83" s="43" t="s">
        <v>58</v>
      </c>
      <c r="AY83" s="43" t="s">
        <v>58</v>
      </c>
      <c r="AZ83" s="43">
        <v>5</v>
      </c>
      <c r="BA83" s="43" t="s">
        <v>58</v>
      </c>
      <c r="BB83" s="43" t="s">
        <v>58</v>
      </c>
      <c r="BC83" s="43" t="s">
        <v>58</v>
      </c>
      <c r="BD83" s="43" t="s">
        <v>58</v>
      </c>
      <c r="BE83" s="43" t="s">
        <v>58</v>
      </c>
      <c r="BF83" s="43" t="s">
        <v>58</v>
      </c>
      <c r="BG83" s="43" t="s">
        <v>58</v>
      </c>
      <c r="BH83" s="43" t="s">
        <v>58</v>
      </c>
      <c r="BI83" s="37" t="s">
        <v>58</v>
      </c>
    </row>
    <row r="84" spans="1:61" s="8" customFormat="1" ht="36" customHeight="1" thickBot="1" x14ac:dyDescent="0.25">
      <c r="A84" s="96">
        <v>2014</v>
      </c>
      <c r="B84" s="82"/>
      <c r="C84" s="18" t="s">
        <v>63</v>
      </c>
      <c r="D84" s="45" t="s">
        <v>58</v>
      </c>
      <c r="E84" s="45" t="s">
        <v>58</v>
      </c>
      <c r="F84" s="45" t="s">
        <v>58</v>
      </c>
      <c r="G84" s="45" t="s">
        <v>58</v>
      </c>
      <c r="H84" s="45" t="s">
        <v>58</v>
      </c>
      <c r="I84" s="45" t="s">
        <v>58</v>
      </c>
      <c r="J84" s="45" t="s">
        <v>58</v>
      </c>
      <c r="K84" s="45" t="s">
        <v>58</v>
      </c>
      <c r="L84" s="45" t="s">
        <v>58</v>
      </c>
      <c r="M84" s="45" t="s">
        <v>58</v>
      </c>
      <c r="N84" s="45" t="s">
        <v>58</v>
      </c>
      <c r="O84" s="45" t="s">
        <v>58</v>
      </c>
      <c r="P84" s="45" t="s">
        <v>58</v>
      </c>
      <c r="Q84" s="45" t="s">
        <v>58</v>
      </c>
      <c r="R84" s="45" t="s">
        <v>58</v>
      </c>
      <c r="S84" s="45" t="s">
        <v>58</v>
      </c>
      <c r="T84" s="45" t="s">
        <v>58</v>
      </c>
      <c r="U84" s="45" t="s">
        <v>58</v>
      </c>
      <c r="V84" s="45" t="s">
        <v>58</v>
      </c>
      <c r="W84" s="45" t="s">
        <v>58</v>
      </c>
      <c r="X84" s="45" t="s">
        <v>58</v>
      </c>
      <c r="Y84" s="45" t="s">
        <v>58</v>
      </c>
      <c r="Z84" s="45" t="s">
        <v>58</v>
      </c>
      <c r="AA84" s="45" t="s">
        <v>58</v>
      </c>
      <c r="AB84" s="45" t="s">
        <v>58</v>
      </c>
      <c r="AC84" s="45" t="s">
        <v>58</v>
      </c>
      <c r="AD84" s="45" t="s">
        <v>58</v>
      </c>
      <c r="AE84" s="45" t="s">
        <v>58</v>
      </c>
      <c r="AF84" s="45" t="s">
        <v>58</v>
      </c>
      <c r="AG84" s="45" t="s">
        <v>58</v>
      </c>
      <c r="AH84" s="45" t="s">
        <v>58</v>
      </c>
      <c r="AI84" s="45" t="s">
        <v>58</v>
      </c>
      <c r="AJ84" s="45" t="s">
        <v>58</v>
      </c>
      <c r="AK84" s="45" t="s">
        <v>58</v>
      </c>
      <c r="AL84" s="45" t="s">
        <v>58</v>
      </c>
      <c r="AM84" s="45" t="s">
        <v>58</v>
      </c>
      <c r="AN84" s="45" t="s">
        <v>58</v>
      </c>
      <c r="AO84" s="45" t="s">
        <v>58</v>
      </c>
      <c r="AP84" s="45" t="s">
        <v>58</v>
      </c>
      <c r="AQ84" s="45" t="s">
        <v>58</v>
      </c>
      <c r="AR84" s="45" t="s">
        <v>58</v>
      </c>
      <c r="AS84" s="45" t="s">
        <v>58</v>
      </c>
      <c r="AT84" s="45" t="s">
        <v>58</v>
      </c>
      <c r="AU84" s="45" t="s">
        <v>58</v>
      </c>
      <c r="AV84" s="45" t="s">
        <v>58</v>
      </c>
      <c r="AW84" s="45" t="s">
        <v>58</v>
      </c>
      <c r="AX84" s="45" t="s">
        <v>58</v>
      </c>
      <c r="AY84" s="45" t="s">
        <v>58</v>
      </c>
      <c r="AZ84" s="45" t="s">
        <v>58</v>
      </c>
      <c r="BA84" s="45" t="s">
        <v>58</v>
      </c>
      <c r="BB84" s="45" t="s">
        <v>58</v>
      </c>
      <c r="BC84" s="45" t="s">
        <v>58</v>
      </c>
      <c r="BD84" s="45" t="s">
        <v>58</v>
      </c>
      <c r="BE84" s="45" t="s">
        <v>58</v>
      </c>
      <c r="BF84" s="45" t="s">
        <v>58</v>
      </c>
      <c r="BG84" s="45" t="s">
        <v>58</v>
      </c>
      <c r="BH84" s="45" t="s">
        <v>58</v>
      </c>
      <c r="BI84" s="46" t="s">
        <v>58</v>
      </c>
    </row>
    <row r="85" spans="1:61" s="8" customFormat="1" ht="22.5" customHeight="1" x14ac:dyDescent="0.2">
      <c r="A85" s="99">
        <v>2015</v>
      </c>
      <c r="B85" s="126" t="s">
        <v>68</v>
      </c>
      <c r="C85" s="127"/>
      <c r="D85" s="59">
        <v>5211</v>
      </c>
      <c r="E85" s="60">
        <v>23</v>
      </c>
      <c r="F85" s="60">
        <v>72</v>
      </c>
      <c r="G85" s="60">
        <v>52</v>
      </c>
      <c r="H85" s="60">
        <v>231</v>
      </c>
      <c r="I85" s="60">
        <v>8</v>
      </c>
      <c r="J85" s="60">
        <v>401</v>
      </c>
      <c r="K85" s="43">
        <v>6</v>
      </c>
      <c r="L85" s="60">
        <v>115</v>
      </c>
      <c r="M85" s="60">
        <v>13</v>
      </c>
      <c r="N85" s="60">
        <v>7</v>
      </c>
      <c r="O85" s="43" t="s">
        <v>58</v>
      </c>
      <c r="P85" s="60">
        <v>5</v>
      </c>
      <c r="Q85" s="60">
        <v>30</v>
      </c>
      <c r="R85" s="43">
        <v>6</v>
      </c>
      <c r="S85" s="60">
        <v>402</v>
      </c>
      <c r="T85" s="60">
        <v>10</v>
      </c>
      <c r="U85" s="60">
        <v>6</v>
      </c>
      <c r="V85" s="60">
        <v>190</v>
      </c>
      <c r="W85" s="60">
        <v>424</v>
      </c>
      <c r="X85" s="60">
        <v>407</v>
      </c>
      <c r="Y85" s="60">
        <v>219</v>
      </c>
      <c r="Z85" s="60">
        <v>5</v>
      </c>
      <c r="AA85" s="60">
        <v>3</v>
      </c>
      <c r="AB85" s="60">
        <v>25</v>
      </c>
      <c r="AC85" s="60">
        <v>335</v>
      </c>
      <c r="AD85" s="60">
        <v>9</v>
      </c>
      <c r="AE85" s="60">
        <v>152</v>
      </c>
      <c r="AF85" s="60">
        <v>69</v>
      </c>
      <c r="AG85" s="60">
        <v>420</v>
      </c>
      <c r="AH85" s="60">
        <v>7</v>
      </c>
      <c r="AI85" s="60">
        <v>575</v>
      </c>
      <c r="AJ85" s="60">
        <v>62</v>
      </c>
      <c r="AK85" s="60">
        <v>11</v>
      </c>
      <c r="AL85" s="60">
        <v>4</v>
      </c>
      <c r="AM85" s="60">
        <v>3</v>
      </c>
      <c r="AN85" s="60">
        <v>12</v>
      </c>
      <c r="AO85" s="60">
        <v>11</v>
      </c>
      <c r="AP85" s="60">
        <v>2</v>
      </c>
      <c r="AQ85" s="60">
        <v>4</v>
      </c>
      <c r="AR85" s="60">
        <v>8</v>
      </c>
      <c r="AS85" s="60">
        <v>39</v>
      </c>
      <c r="AT85" s="60">
        <v>361</v>
      </c>
      <c r="AU85" s="60">
        <v>14</v>
      </c>
      <c r="AV85" s="60">
        <v>94</v>
      </c>
      <c r="AW85" s="60">
        <v>7</v>
      </c>
      <c r="AX85" s="60">
        <v>5</v>
      </c>
      <c r="AY85" s="60">
        <v>25</v>
      </c>
      <c r="AZ85" s="60">
        <v>15</v>
      </c>
      <c r="BA85" s="60">
        <v>23</v>
      </c>
      <c r="BB85" s="60">
        <v>1</v>
      </c>
      <c r="BC85" s="60">
        <v>26</v>
      </c>
      <c r="BD85" s="60">
        <v>4</v>
      </c>
      <c r="BE85" s="60">
        <v>213</v>
      </c>
      <c r="BF85" s="60">
        <v>4</v>
      </c>
      <c r="BG85" s="60">
        <v>20</v>
      </c>
      <c r="BH85" s="60">
        <v>16</v>
      </c>
      <c r="BI85" s="61" t="s">
        <v>58</v>
      </c>
    </row>
    <row r="86" spans="1:61" s="8" customFormat="1" ht="22.5" customHeight="1" x14ac:dyDescent="0.2">
      <c r="A86" s="94">
        <v>2015</v>
      </c>
      <c r="B86" s="80" t="s">
        <v>61</v>
      </c>
      <c r="C86" s="16" t="s">
        <v>66</v>
      </c>
      <c r="D86" s="59">
        <v>4224</v>
      </c>
      <c r="E86" s="43">
        <v>13</v>
      </c>
      <c r="F86" s="43">
        <v>59</v>
      </c>
      <c r="G86" s="43">
        <v>50</v>
      </c>
      <c r="H86" s="43">
        <v>62</v>
      </c>
      <c r="I86" s="43" t="s">
        <v>58</v>
      </c>
      <c r="J86" s="43">
        <v>398</v>
      </c>
      <c r="K86" s="43" t="s">
        <v>58</v>
      </c>
      <c r="L86" s="43">
        <v>87</v>
      </c>
      <c r="M86" s="43" t="s">
        <v>58</v>
      </c>
      <c r="N86" s="43" t="s">
        <v>58</v>
      </c>
      <c r="O86" s="43" t="s">
        <v>58</v>
      </c>
      <c r="P86" s="43" t="s">
        <v>58</v>
      </c>
      <c r="Q86" s="43">
        <v>26</v>
      </c>
      <c r="R86" s="43">
        <v>5</v>
      </c>
      <c r="S86" s="43">
        <v>291</v>
      </c>
      <c r="T86" s="43" t="s">
        <v>58</v>
      </c>
      <c r="U86" s="43" t="s">
        <v>58</v>
      </c>
      <c r="V86" s="43">
        <v>173</v>
      </c>
      <c r="W86" s="43">
        <v>423</v>
      </c>
      <c r="X86" s="43">
        <v>253</v>
      </c>
      <c r="Y86" s="43">
        <v>208</v>
      </c>
      <c r="Z86" s="43" t="s">
        <v>58</v>
      </c>
      <c r="AA86" s="43" t="s">
        <v>58</v>
      </c>
      <c r="AB86" s="43">
        <v>18</v>
      </c>
      <c r="AC86" s="43">
        <v>307</v>
      </c>
      <c r="AD86" s="43" t="s">
        <v>58</v>
      </c>
      <c r="AE86" s="43">
        <v>137</v>
      </c>
      <c r="AF86" s="43">
        <v>60</v>
      </c>
      <c r="AG86" s="43">
        <v>378</v>
      </c>
      <c r="AH86" s="43" t="s">
        <v>58</v>
      </c>
      <c r="AI86" s="43">
        <v>546</v>
      </c>
      <c r="AJ86" s="43">
        <v>46</v>
      </c>
      <c r="AK86" s="43" t="s">
        <v>58</v>
      </c>
      <c r="AL86" s="43" t="s">
        <v>58</v>
      </c>
      <c r="AM86" s="43" t="s">
        <v>58</v>
      </c>
      <c r="AN86" s="43">
        <v>4</v>
      </c>
      <c r="AO86" s="43" t="s">
        <v>58</v>
      </c>
      <c r="AP86" s="43">
        <v>2</v>
      </c>
      <c r="AQ86" s="43" t="s">
        <v>58</v>
      </c>
      <c r="AR86" s="43" t="s">
        <v>58</v>
      </c>
      <c r="AS86" s="43">
        <v>37</v>
      </c>
      <c r="AT86" s="43">
        <v>356</v>
      </c>
      <c r="AU86" s="43">
        <v>14</v>
      </c>
      <c r="AV86" s="43">
        <v>89</v>
      </c>
      <c r="AW86" s="43" t="s">
        <v>58</v>
      </c>
      <c r="AX86" s="43">
        <v>4</v>
      </c>
      <c r="AY86" s="43" t="s">
        <v>58</v>
      </c>
      <c r="AZ86" s="43" t="s">
        <v>58</v>
      </c>
      <c r="BA86" s="43" t="s">
        <v>58</v>
      </c>
      <c r="BB86" s="43" t="s">
        <v>58</v>
      </c>
      <c r="BC86" s="43" t="s">
        <v>58</v>
      </c>
      <c r="BD86" s="43" t="s">
        <v>58</v>
      </c>
      <c r="BE86" s="43">
        <v>169</v>
      </c>
      <c r="BF86" s="43" t="s">
        <v>58</v>
      </c>
      <c r="BG86" s="43">
        <v>9</v>
      </c>
      <c r="BH86" s="43" t="s">
        <v>58</v>
      </c>
      <c r="BI86" s="37" t="s">
        <v>58</v>
      </c>
    </row>
    <row r="87" spans="1:61" s="8" customFormat="1" ht="22.5" customHeight="1" x14ac:dyDescent="0.2">
      <c r="A87" s="94">
        <v>2015</v>
      </c>
      <c r="B87" s="81"/>
      <c r="C87" s="16" t="s">
        <v>62</v>
      </c>
      <c r="D87" s="59">
        <v>559</v>
      </c>
      <c r="E87" s="43" t="s">
        <v>58</v>
      </c>
      <c r="F87" s="43" t="s">
        <v>58</v>
      </c>
      <c r="G87" s="43">
        <v>2</v>
      </c>
      <c r="H87" s="43">
        <v>18</v>
      </c>
      <c r="I87" s="43">
        <v>8</v>
      </c>
      <c r="J87" s="43">
        <v>3</v>
      </c>
      <c r="K87" s="43">
        <v>6</v>
      </c>
      <c r="L87" s="43">
        <v>28</v>
      </c>
      <c r="M87" s="43">
        <v>13</v>
      </c>
      <c r="N87" s="43">
        <v>7</v>
      </c>
      <c r="O87" s="43" t="s">
        <v>58</v>
      </c>
      <c r="P87" s="43">
        <v>5</v>
      </c>
      <c r="Q87" s="43">
        <v>3</v>
      </c>
      <c r="R87" s="43">
        <v>1</v>
      </c>
      <c r="S87" s="43">
        <v>15</v>
      </c>
      <c r="T87" s="43">
        <v>10</v>
      </c>
      <c r="U87" s="43">
        <v>6</v>
      </c>
      <c r="V87" s="43">
        <v>16</v>
      </c>
      <c r="W87" s="43">
        <v>1</v>
      </c>
      <c r="X87" s="43">
        <v>9</v>
      </c>
      <c r="Y87" s="43">
        <v>10</v>
      </c>
      <c r="Z87" s="43">
        <v>5</v>
      </c>
      <c r="AA87" s="43">
        <v>3</v>
      </c>
      <c r="AB87" s="43">
        <v>7</v>
      </c>
      <c r="AC87" s="43">
        <v>28</v>
      </c>
      <c r="AD87" s="43">
        <v>9</v>
      </c>
      <c r="AE87" s="43">
        <v>15</v>
      </c>
      <c r="AF87" s="43">
        <v>8</v>
      </c>
      <c r="AG87" s="43">
        <v>42</v>
      </c>
      <c r="AH87" s="43">
        <v>7</v>
      </c>
      <c r="AI87" s="43">
        <v>28</v>
      </c>
      <c r="AJ87" s="43">
        <v>16</v>
      </c>
      <c r="AK87" s="43">
        <v>11</v>
      </c>
      <c r="AL87" s="43">
        <v>3</v>
      </c>
      <c r="AM87" s="43">
        <v>2</v>
      </c>
      <c r="AN87" s="43">
        <v>8</v>
      </c>
      <c r="AO87" s="43">
        <v>11</v>
      </c>
      <c r="AP87" s="43" t="s">
        <v>58</v>
      </c>
      <c r="AQ87" s="43">
        <v>4</v>
      </c>
      <c r="AR87" s="43">
        <v>8</v>
      </c>
      <c r="AS87" s="43">
        <v>1</v>
      </c>
      <c r="AT87" s="43">
        <v>4</v>
      </c>
      <c r="AU87" s="43" t="s">
        <v>58</v>
      </c>
      <c r="AV87" s="43">
        <v>5</v>
      </c>
      <c r="AW87" s="43">
        <v>7</v>
      </c>
      <c r="AX87" s="43">
        <v>1</v>
      </c>
      <c r="AY87" s="43">
        <v>25</v>
      </c>
      <c r="AZ87" s="43">
        <v>15</v>
      </c>
      <c r="BA87" s="43">
        <v>23</v>
      </c>
      <c r="BB87" s="43">
        <v>1</v>
      </c>
      <c r="BC87" s="43">
        <v>23</v>
      </c>
      <c r="BD87" s="43">
        <v>4</v>
      </c>
      <c r="BE87" s="43">
        <v>43</v>
      </c>
      <c r="BF87" s="43">
        <v>4</v>
      </c>
      <c r="BG87" s="43">
        <v>11</v>
      </c>
      <c r="BH87" s="43">
        <v>16</v>
      </c>
      <c r="BI87" s="37" t="s">
        <v>58</v>
      </c>
    </row>
    <row r="88" spans="1:61" s="8" customFormat="1" ht="48.75" customHeight="1" x14ac:dyDescent="0.2">
      <c r="A88" s="94">
        <v>2015</v>
      </c>
      <c r="B88" s="81"/>
      <c r="C88" s="23" t="s">
        <v>67</v>
      </c>
      <c r="D88" s="59">
        <v>428</v>
      </c>
      <c r="E88" s="43">
        <v>10</v>
      </c>
      <c r="F88" s="43">
        <v>13</v>
      </c>
      <c r="G88" s="43" t="s">
        <v>58</v>
      </c>
      <c r="H88" s="43">
        <v>151</v>
      </c>
      <c r="I88" s="43" t="s">
        <v>58</v>
      </c>
      <c r="J88" s="43" t="s">
        <v>58</v>
      </c>
      <c r="K88" s="43" t="s">
        <v>58</v>
      </c>
      <c r="L88" s="43" t="s">
        <v>58</v>
      </c>
      <c r="M88" s="43" t="s">
        <v>58</v>
      </c>
      <c r="N88" s="43" t="s">
        <v>58</v>
      </c>
      <c r="O88" s="43" t="s">
        <v>58</v>
      </c>
      <c r="P88" s="43" t="s">
        <v>58</v>
      </c>
      <c r="Q88" s="43">
        <v>1</v>
      </c>
      <c r="R88" s="43" t="s">
        <v>58</v>
      </c>
      <c r="S88" s="43">
        <v>96</v>
      </c>
      <c r="T88" s="43" t="s">
        <v>58</v>
      </c>
      <c r="U88" s="43" t="s">
        <v>58</v>
      </c>
      <c r="V88" s="43">
        <v>1</v>
      </c>
      <c r="W88" s="43" t="s">
        <v>58</v>
      </c>
      <c r="X88" s="43">
        <v>145</v>
      </c>
      <c r="Y88" s="43">
        <v>1</v>
      </c>
      <c r="Z88" s="43" t="s">
        <v>58</v>
      </c>
      <c r="AA88" s="43" t="s">
        <v>58</v>
      </c>
      <c r="AB88" s="43" t="s">
        <v>58</v>
      </c>
      <c r="AC88" s="43" t="s">
        <v>58</v>
      </c>
      <c r="AD88" s="43" t="s">
        <v>58</v>
      </c>
      <c r="AE88" s="43" t="s">
        <v>58</v>
      </c>
      <c r="AF88" s="43">
        <v>1</v>
      </c>
      <c r="AG88" s="43" t="s">
        <v>58</v>
      </c>
      <c r="AH88" s="43" t="s">
        <v>58</v>
      </c>
      <c r="AI88" s="43">
        <v>1</v>
      </c>
      <c r="AJ88" s="43" t="s">
        <v>58</v>
      </c>
      <c r="AK88" s="43" t="s">
        <v>58</v>
      </c>
      <c r="AL88" s="43">
        <v>1</v>
      </c>
      <c r="AM88" s="43">
        <v>1</v>
      </c>
      <c r="AN88" s="43" t="s">
        <v>58</v>
      </c>
      <c r="AO88" s="43" t="s">
        <v>58</v>
      </c>
      <c r="AP88" s="43" t="s">
        <v>58</v>
      </c>
      <c r="AQ88" s="43" t="s">
        <v>58</v>
      </c>
      <c r="AR88" s="43" t="s">
        <v>58</v>
      </c>
      <c r="AS88" s="43">
        <v>1</v>
      </c>
      <c r="AT88" s="43">
        <v>1</v>
      </c>
      <c r="AU88" s="43" t="s">
        <v>58</v>
      </c>
      <c r="AV88" s="43" t="s">
        <v>58</v>
      </c>
      <c r="AW88" s="43" t="s">
        <v>58</v>
      </c>
      <c r="AX88" s="43" t="s">
        <v>58</v>
      </c>
      <c r="AY88" s="43" t="s">
        <v>58</v>
      </c>
      <c r="AZ88" s="43" t="s">
        <v>58</v>
      </c>
      <c r="BA88" s="43" t="s">
        <v>58</v>
      </c>
      <c r="BB88" s="43" t="s">
        <v>58</v>
      </c>
      <c r="BC88" s="43">
        <v>3</v>
      </c>
      <c r="BD88" s="43" t="s">
        <v>58</v>
      </c>
      <c r="BE88" s="43">
        <v>1</v>
      </c>
      <c r="BF88" s="43" t="s">
        <v>58</v>
      </c>
      <c r="BG88" s="43" t="s">
        <v>58</v>
      </c>
      <c r="BH88" s="43" t="s">
        <v>58</v>
      </c>
      <c r="BI88" s="37" t="s">
        <v>58</v>
      </c>
    </row>
    <row r="89" spans="1:61" s="8" customFormat="1" ht="36" customHeight="1" thickBot="1" x14ac:dyDescent="0.25">
      <c r="A89" s="94">
        <v>2015</v>
      </c>
      <c r="B89" s="82"/>
      <c r="C89" s="18" t="s">
        <v>63</v>
      </c>
      <c r="D89" s="45" t="s">
        <v>58</v>
      </c>
      <c r="E89" s="45" t="s">
        <v>58</v>
      </c>
      <c r="F89" s="45" t="s">
        <v>58</v>
      </c>
      <c r="G89" s="45" t="s">
        <v>58</v>
      </c>
      <c r="H89" s="45" t="s">
        <v>58</v>
      </c>
      <c r="I89" s="45" t="s">
        <v>58</v>
      </c>
      <c r="J89" s="45" t="s">
        <v>58</v>
      </c>
      <c r="K89" s="45" t="s">
        <v>58</v>
      </c>
      <c r="L89" s="45" t="s">
        <v>58</v>
      </c>
      <c r="M89" s="45" t="s">
        <v>58</v>
      </c>
      <c r="N89" s="45" t="s">
        <v>58</v>
      </c>
      <c r="O89" s="45" t="s">
        <v>58</v>
      </c>
      <c r="P89" s="45" t="s">
        <v>58</v>
      </c>
      <c r="Q89" s="45" t="s">
        <v>58</v>
      </c>
      <c r="R89" s="45" t="s">
        <v>58</v>
      </c>
      <c r="S89" s="45" t="s">
        <v>58</v>
      </c>
      <c r="T89" s="45" t="s">
        <v>58</v>
      </c>
      <c r="U89" s="45" t="s">
        <v>58</v>
      </c>
      <c r="V89" s="45" t="s">
        <v>58</v>
      </c>
      <c r="W89" s="45" t="s">
        <v>58</v>
      </c>
      <c r="X89" s="45" t="s">
        <v>58</v>
      </c>
      <c r="Y89" s="45" t="s">
        <v>58</v>
      </c>
      <c r="Z89" s="45" t="s">
        <v>58</v>
      </c>
      <c r="AA89" s="45" t="s">
        <v>58</v>
      </c>
      <c r="AB89" s="45" t="s">
        <v>58</v>
      </c>
      <c r="AC89" s="45" t="s">
        <v>58</v>
      </c>
      <c r="AD89" s="45" t="s">
        <v>58</v>
      </c>
      <c r="AE89" s="45" t="s">
        <v>58</v>
      </c>
      <c r="AF89" s="45" t="s">
        <v>58</v>
      </c>
      <c r="AG89" s="45" t="s">
        <v>58</v>
      </c>
      <c r="AH89" s="45" t="s">
        <v>58</v>
      </c>
      <c r="AI89" s="45" t="s">
        <v>58</v>
      </c>
      <c r="AJ89" s="45" t="s">
        <v>58</v>
      </c>
      <c r="AK89" s="45" t="s">
        <v>58</v>
      </c>
      <c r="AL89" s="45" t="s">
        <v>58</v>
      </c>
      <c r="AM89" s="45" t="s">
        <v>58</v>
      </c>
      <c r="AN89" s="45" t="s">
        <v>58</v>
      </c>
      <c r="AO89" s="45" t="s">
        <v>58</v>
      </c>
      <c r="AP89" s="45" t="s">
        <v>58</v>
      </c>
      <c r="AQ89" s="45" t="s">
        <v>58</v>
      </c>
      <c r="AR89" s="45" t="s">
        <v>58</v>
      </c>
      <c r="AS89" s="45" t="s">
        <v>58</v>
      </c>
      <c r="AT89" s="45" t="s">
        <v>58</v>
      </c>
      <c r="AU89" s="45" t="s">
        <v>58</v>
      </c>
      <c r="AV89" s="45" t="s">
        <v>58</v>
      </c>
      <c r="AW89" s="45" t="s">
        <v>58</v>
      </c>
      <c r="AX89" s="45" t="s">
        <v>58</v>
      </c>
      <c r="AY89" s="45" t="s">
        <v>58</v>
      </c>
      <c r="AZ89" s="45" t="s">
        <v>58</v>
      </c>
      <c r="BA89" s="45" t="s">
        <v>58</v>
      </c>
      <c r="BB89" s="45" t="s">
        <v>58</v>
      </c>
      <c r="BC89" s="45" t="s">
        <v>58</v>
      </c>
      <c r="BD89" s="45" t="s">
        <v>58</v>
      </c>
      <c r="BE89" s="45" t="s">
        <v>58</v>
      </c>
      <c r="BF89" s="45" t="s">
        <v>58</v>
      </c>
      <c r="BG89" s="45" t="s">
        <v>58</v>
      </c>
      <c r="BH89" s="45" t="s">
        <v>58</v>
      </c>
      <c r="BI89" s="46" t="s">
        <v>58</v>
      </c>
    </row>
    <row r="90" spans="1:61" s="8" customFormat="1" ht="22.5" customHeight="1" x14ac:dyDescent="0.2">
      <c r="A90" s="98">
        <v>2016</v>
      </c>
      <c r="B90" s="126" t="s">
        <v>68</v>
      </c>
      <c r="C90" s="127"/>
      <c r="D90" s="59">
        <f>SUM(E90:BI90)</f>
        <v>6092</v>
      </c>
      <c r="E90" s="60">
        <v>1</v>
      </c>
      <c r="F90" s="60">
        <v>87</v>
      </c>
      <c r="G90" s="60">
        <v>1105</v>
      </c>
      <c r="H90" s="60">
        <v>109</v>
      </c>
      <c r="I90" s="60">
        <v>19</v>
      </c>
      <c r="J90" s="60">
        <v>41</v>
      </c>
      <c r="K90" s="43">
        <v>6</v>
      </c>
      <c r="L90" s="60">
        <v>132</v>
      </c>
      <c r="M90" s="60">
        <v>14</v>
      </c>
      <c r="N90" s="60">
        <v>3</v>
      </c>
      <c r="O90" s="43" t="s">
        <v>58</v>
      </c>
      <c r="P90" s="60">
        <v>7</v>
      </c>
      <c r="Q90" s="60">
        <v>217</v>
      </c>
      <c r="R90" s="43">
        <v>3</v>
      </c>
      <c r="S90" s="60">
        <v>379</v>
      </c>
      <c r="T90" s="60">
        <v>3</v>
      </c>
      <c r="U90" s="60">
        <v>3</v>
      </c>
      <c r="V90" s="60">
        <v>122</v>
      </c>
      <c r="W90" s="60">
        <v>483</v>
      </c>
      <c r="X90" s="60">
        <v>245</v>
      </c>
      <c r="Y90" s="60">
        <v>317</v>
      </c>
      <c r="Z90" s="60">
        <v>4</v>
      </c>
      <c r="AA90" s="60">
        <v>8</v>
      </c>
      <c r="AB90" s="60">
        <v>16</v>
      </c>
      <c r="AC90" s="60">
        <v>524</v>
      </c>
      <c r="AD90" s="60">
        <v>28</v>
      </c>
      <c r="AE90" s="60">
        <v>224</v>
      </c>
      <c r="AF90" s="60">
        <v>239</v>
      </c>
      <c r="AG90" s="60">
        <v>181</v>
      </c>
      <c r="AH90" s="60">
        <v>2</v>
      </c>
      <c r="AI90" s="60">
        <v>621</v>
      </c>
      <c r="AJ90" s="60">
        <v>82</v>
      </c>
      <c r="AK90" s="60">
        <v>22</v>
      </c>
      <c r="AL90" s="60">
        <v>4</v>
      </c>
      <c r="AM90" s="60">
        <v>24</v>
      </c>
      <c r="AN90" s="60">
        <v>31</v>
      </c>
      <c r="AO90" s="60">
        <v>2</v>
      </c>
      <c r="AP90" s="60">
        <v>2</v>
      </c>
      <c r="AQ90" s="60">
        <v>10</v>
      </c>
      <c r="AR90" s="60">
        <v>2</v>
      </c>
      <c r="AS90" s="60">
        <v>3</v>
      </c>
      <c r="AT90" s="60">
        <v>8</v>
      </c>
      <c r="AU90" s="60">
        <v>260</v>
      </c>
      <c r="AV90" s="60">
        <v>126</v>
      </c>
      <c r="AW90" s="60">
        <v>4</v>
      </c>
      <c r="AX90" s="60">
        <v>10</v>
      </c>
      <c r="AY90" s="60">
        <v>32</v>
      </c>
      <c r="AZ90" s="60">
        <v>46</v>
      </c>
      <c r="BA90" s="60">
        <v>17</v>
      </c>
      <c r="BB90" s="60">
        <v>1</v>
      </c>
      <c r="BC90" s="60">
        <v>15</v>
      </c>
      <c r="BD90" s="60">
        <v>6</v>
      </c>
      <c r="BE90" s="60">
        <v>131</v>
      </c>
      <c r="BF90" s="60">
        <v>9</v>
      </c>
      <c r="BG90" s="60">
        <v>94</v>
      </c>
      <c r="BH90" s="60">
        <v>8</v>
      </c>
      <c r="BI90" s="61" t="s">
        <v>58</v>
      </c>
    </row>
    <row r="91" spans="1:61" s="8" customFormat="1" ht="22.5" customHeight="1" x14ac:dyDescent="0.2">
      <c r="A91" s="96">
        <v>2016</v>
      </c>
      <c r="B91" s="80" t="s">
        <v>61</v>
      </c>
      <c r="C91" s="16" t="s">
        <v>66</v>
      </c>
      <c r="D91" s="59">
        <v>5226</v>
      </c>
      <c r="E91" s="43" t="s">
        <v>58</v>
      </c>
      <c r="F91" s="43">
        <v>36</v>
      </c>
      <c r="G91" s="43">
        <v>1105</v>
      </c>
      <c r="H91" s="43">
        <v>94</v>
      </c>
      <c r="I91" s="43" t="s">
        <v>58</v>
      </c>
      <c r="J91" s="43">
        <v>14</v>
      </c>
      <c r="K91" s="43" t="s">
        <v>58</v>
      </c>
      <c r="L91" s="43">
        <v>102</v>
      </c>
      <c r="M91" s="43">
        <v>10</v>
      </c>
      <c r="N91" s="43" t="s">
        <v>58</v>
      </c>
      <c r="O91" s="43" t="s">
        <v>58</v>
      </c>
      <c r="P91" s="43" t="s">
        <v>58</v>
      </c>
      <c r="Q91" s="43">
        <v>216</v>
      </c>
      <c r="R91" s="43" t="s">
        <v>58</v>
      </c>
      <c r="S91" s="43">
        <v>256</v>
      </c>
      <c r="T91" s="43" t="s">
        <v>58</v>
      </c>
      <c r="U91" s="43" t="s">
        <v>58</v>
      </c>
      <c r="V91" s="43">
        <v>116</v>
      </c>
      <c r="W91" s="43">
        <v>480</v>
      </c>
      <c r="X91" s="43">
        <v>226</v>
      </c>
      <c r="Y91" s="43">
        <v>312</v>
      </c>
      <c r="Z91" s="43" t="s">
        <v>58</v>
      </c>
      <c r="AA91" s="43" t="s">
        <v>58</v>
      </c>
      <c r="AB91" s="43">
        <v>12</v>
      </c>
      <c r="AC91" s="43">
        <v>486</v>
      </c>
      <c r="AD91" s="43" t="s">
        <v>58</v>
      </c>
      <c r="AE91" s="43">
        <v>183</v>
      </c>
      <c r="AF91" s="43">
        <v>227</v>
      </c>
      <c r="AG91" s="43">
        <v>166</v>
      </c>
      <c r="AH91" s="43" t="s">
        <v>58</v>
      </c>
      <c r="AI91" s="43">
        <v>575</v>
      </c>
      <c r="AJ91" s="43" t="s">
        <v>58</v>
      </c>
      <c r="AK91" s="43" t="s">
        <v>58</v>
      </c>
      <c r="AL91" s="43" t="s">
        <v>58</v>
      </c>
      <c r="AM91" s="43" t="s">
        <v>58</v>
      </c>
      <c r="AN91" s="43">
        <v>12</v>
      </c>
      <c r="AO91" s="43" t="s">
        <v>58</v>
      </c>
      <c r="AP91" s="43" t="s">
        <v>58</v>
      </c>
      <c r="AQ91" s="43" t="s">
        <v>58</v>
      </c>
      <c r="AR91" s="43" t="s">
        <v>58</v>
      </c>
      <c r="AS91" s="43" t="s">
        <v>58</v>
      </c>
      <c r="AT91" s="43">
        <v>6</v>
      </c>
      <c r="AU91" s="43">
        <v>259</v>
      </c>
      <c r="AV91" s="43">
        <v>117</v>
      </c>
      <c r="AW91" s="43" t="s">
        <v>58</v>
      </c>
      <c r="AX91" s="43">
        <v>6</v>
      </c>
      <c r="AY91" s="43" t="s">
        <v>58</v>
      </c>
      <c r="AZ91" s="43">
        <v>33</v>
      </c>
      <c r="BA91" s="43" t="s">
        <v>58</v>
      </c>
      <c r="BB91" s="43" t="s">
        <v>58</v>
      </c>
      <c r="BC91" s="43" t="s">
        <v>58</v>
      </c>
      <c r="BD91" s="43" t="s">
        <v>58</v>
      </c>
      <c r="BE91" s="43">
        <v>94</v>
      </c>
      <c r="BF91" s="43" t="s">
        <v>58</v>
      </c>
      <c r="BG91" s="43">
        <v>83</v>
      </c>
      <c r="BH91" s="43" t="s">
        <v>58</v>
      </c>
      <c r="BI91" s="37" t="s">
        <v>58</v>
      </c>
    </row>
    <row r="92" spans="1:61" s="8" customFormat="1" ht="22.5" customHeight="1" x14ac:dyDescent="0.2">
      <c r="A92" s="96">
        <v>2016</v>
      </c>
      <c r="B92" s="81"/>
      <c r="C92" s="16" t="s">
        <v>62</v>
      </c>
      <c r="D92" s="59">
        <v>562</v>
      </c>
      <c r="E92" s="43" t="s">
        <v>58</v>
      </c>
      <c r="F92" s="43" t="s">
        <v>58</v>
      </c>
      <c r="G92" s="43" t="s">
        <v>58</v>
      </c>
      <c r="H92" s="43">
        <v>15</v>
      </c>
      <c r="I92" s="43">
        <v>19</v>
      </c>
      <c r="J92" s="43">
        <v>6</v>
      </c>
      <c r="K92" s="43">
        <v>6</v>
      </c>
      <c r="L92" s="43">
        <v>30</v>
      </c>
      <c r="M92" s="43">
        <v>4</v>
      </c>
      <c r="N92" s="43">
        <v>3</v>
      </c>
      <c r="O92" s="43" t="s">
        <v>58</v>
      </c>
      <c r="P92" s="43">
        <v>7</v>
      </c>
      <c r="Q92" s="43" t="s">
        <v>58</v>
      </c>
      <c r="R92" s="43">
        <v>3</v>
      </c>
      <c r="S92" s="43">
        <v>5</v>
      </c>
      <c r="T92" s="43">
        <v>3</v>
      </c>
      <c r="U92" s="43">
        <v>3</v>
      </c>
      <c r="V92" s="43">
        <v>4</v>
      </c>
      <c r="W92" s="43">
        <v>2</v>
      </c>
      <c r="X92" s="43">
        <v>10</v>
      </c>
      <c r="Y92" s="43">
        <v>5</v>
      </c>
      <c r="Z92" s="43">
        <v>4</v>
      </c>
      <c r="AA92" s="43">
        <v>8</v>
      </c>
      <c r="AB92" s="43">
        <v>4</v>
      </c>
      <c r="AC92" s="43">
        <v>37</v>
      </c>
      <c r="AD92" s="43">
        <v>12</v>
      </c>
      <c r="AE92" s="43">
        <v>41</v>
      </c>
      <c r="AF92" s="43">
        <v>12</v>
      </c>
      <c r="AG92" s="43">
        <v>15</v>
      </c>
      <c r="AH92" s="43">
        <v>2</v>
      </c>
      <c r="AI92" s="43">
        <v>44</v>
      </c>
      <c r="AJ92" s="43">
        <v>7</v>
      </c>
      <c r="AK92" s="43">
        <v>22</v>
      </c>
      <c r="AL92" s="43">
        <v>2</v>
      </c>
      <c r="AM92" s="43">
        <v>23</v>
      </c>
      <c r="AN92" s="43">
        <v>19</v>
      </c>
      <c r="AO92" s="43">
        <v>2</v>
      </c>
      <c r="AP92" s="43">
        <v>2</v>
      </c>
      <c r="AQ92" s="43">
        <v>10</v>
      </c>
      <c r="AR92" s="43">
        <v>2</v>
      </c>
      <c r="AS92" s="43">
        <v>3</v>
      </c>
      <c r="AT92" s="43">
        <v>2</v>
      </c>
      <c r="AU92" s="43">
        <v>1</v>
      </c>
      <c r="AV92" s="43">
        <v>8</v>
      </c>
      <c r="AW92" s="43">
        <v>4</v>
      </c>
      <c r="AX92" s="43">
        <v>4</v>
      </c>
      <c r="AY92" s="43">
        <v>32</v>
      </c>
      <c r="AZ92" s="43">
        <v>13</v>
      </c>
      <c r="BA92" s="43">
        <v>17</v>
      </c>
      <c r="BB92" s="43">
        <v>1</v>
      </c>
      <c r="BC92" s="43">
        <v>15</v>
      </c>
      <c r="BD92" s="43">
        <v>6</v>
      </c>
      <c r="BE92" s="43">
        <v>37</v>
      </c>
      <c r="BF92" s="43">
        <v>9</v>
      </c>
      <c r="BG92" s="43">
        <v>9</v>
      </c>
      <c r="BH92" s="43">
        <v>8</v>
      </c>
      <c r="BI92" s="37" t="s">
        <v>58</v>
      </c>
    </row>
    <row r="93" spans="1:61" s="8" customFormat="1" ht="48.75" customHeight="1" x14ac:dyDescent="0.2">
      <c r="A93" s="96">
        <v>2016</v>
      </c>
      <c r="B93" s="81"/>
      <c r="C93" s="23" t="s">
        <v>67</v>
      </c>
      <c r="D93" s="59">
        <v>185</v>
      </c>
      <c r="E93" s="43">
        <v>1</v>
      </c>
      <c r="F93" s="43">
        <v>51</v>
      </c>
      <c r="G93" s="43" t="s">
        <v>58</v>
      </c>
      <c r="H93" s="43" t="s">
        <v>58</v>
      </c>
      <c r="I93" s="43" t="s">
        <v>58</v>
      </c>
      <c r="J93" s="43">
        <v>1</v>
      </c>
      <c r="K93" s="43" t="s">
        <v>58</v>
      </c>
      <c r="L93" s="43" t="s">
        <v>58</v>
      </c>
      <c r="M93" s="43" t="s">
        <v>58</v>
      </c>
      <c r="N93" s="43" t="s">
        <v>58</v>
      </c>
      <c r="O93" s="43" t="s">
        <v>58</v>
      </c>
      <c r="P93" s="43" t="s">
        <v>58</v>
      </c>
      <c r="Q93" s="43">
        <v>1</v>
      </c>
      <c r="R93" s="43" t="s">
        <v>58</v>
      </c>
      <c r="S93" s="43">
        <v>94</v>
      </c>
      <c r="T93" s="43" t="s">
        <v>58</v>
      </c>
      <c r="U93" s="43" t="s">
        <v>58</v>
      </c>
      <c r="V93" s="43">
        <v>2</v>
      </c>
      <c r="W93" s="43">
        <v>1</v>
      </c>
      <c r="X93" s="43">
        <v>9</v>
      </c>
      <c r="Y93" s="43" t="s">
        <v>58</v>
      </c>
      <c r="Z93" s="43" t="s">
        <v>58</v>
      </c>
      <c r="AA93" s="43" t="s">
        <v>58</v>
      </c>
      <c r="AB93" s="43" t="s">
        <v>58</v>
      </c>
      <c r="AC93" s="43">
        <v>1</v>
      </c>
      <c r="AD93" s="43">
        <v>16</v>
      </c>
      <c r="AE93" s="43" t="s">
        <v>58</v>
      </c>
      <c r="AF93" s="43" t="s">
        <v>58</v>
      </c>
      <c r="AG93" s="43" t="s">
        <v>58</v>
      </c>
      <c r="AH93" s="43" t="s">
        <v>58</v>
      </c>
      <c r="AI93" s="43">
        <v>2</v>
      </c>
      <c r="AJ93" s="43" t="s">
        <v>58</v>
      </c>
      <c r="AK93" s="43" t="s">
        <v>58</v>
      </c>
      <c r="AL93" s="43">
        <v>2</v>
      </c>
      <c r="AM93" s="43">
        <v>1</v>
      </c>
      <c r="AN93" s="43" t="s">
        <v>58</v>
      </c>
      <c r="AO93" s="43" t="s">
        <v>58</v>
      </c>
      <c r="AP93" s="43" t="s">
        <v>58</v>
      </c>
      <c r="AQ93" s="43" t="s">
        <v>58</v>
      </c>
      <c r="AR93" s="43" t="s">
        <v>58</v>
      </c>
      <c r="AS93" s="43" t="s">
        <v>58</v>
      </c>
      <c r="AT93" s="43" t="s">
        <v>58</v>
      </c>
      <c r="AU93" s="43" t="s">
        <v>58</v>
      </c>
      <c r="AV93" s="43">
        <v>1</v>
      </c>
      <c r="AW93" s="43" t="s">
        <v>58</v>
      </c>
      <c r="AX93" s="43" t="s">
        <v>58</v>
      </c>
      <c r="AY93" s="43" t="s">
        <v>58</v>
      </c>
      <c r="AZ93" s="43" t="s">
        <v>58</v>
      </c>
      <c r="BA93" s="43" t="s">
        <v>58</v>
      </c>
      <c r="BB93" s="43" t="s">
        <v>58</v>
      </c>
      <c r="BC93" s="43" t="s">
        <v>58</v>
      </c>
      <c r="BD93" s="43" t="s">
        <v>58</v>
      </c>
      <c r="BE93" s="43" t="s">
        <v>58</v>
      </c>
      <c r="BF93" s="43" t="s">
        <v>58</v>
      </c>
      <c r="BG93" s="43">
        <v>2</v>
      </c>
      <c r="BH93" s="43" t="s">
        <v>58</v>
      </c>
      <c r="BI93" s="37" t="s">
        <v>58</v>
      </c>
    </row>
    <row r="94" spans="1:61" s="8" customFormat="1" ht="36" customHeight="1" thickBot="1" x14ac:dyDescent="0.25">
      <c r="A94" s="96">
        <v>2016</v>
      </c>
      <c r="B94" s="82"/>
      <c r="C94" s="18" t="s">
        <v>63</v>
      </c>
      <c r="D94" s="45">
        <f>SUM(E94:BI94)</f>
        <v>119</v>
      </c>
      <c r="E94" s="47" t="s">
        <v>58</v>
      </c>
      <c r="F94" s="47" t="s">
        <v>58</v>
      </c>
      <c r="G94" s="47" t="s">
        <v>58</v>
      </c>
      <c r="H94" s="47" t="s">
        <v>58</v>
      </c>
      <c r="I94" s="47" t="s">
        <v>58</v>
      </c>
      <c r="J94" s="47">
        <v>20</v>
      </c>
      <c r="K94" s="47" t="s">
        <v>58</v>
      </c>
      <c r="L94" s="47" t="s">
        <v>58</v>
      </c>
      <c r="M94" s="47" t="s">
        <v>58</v>
      </c>
      <c r="N94" s="47" t="s">
        <v>58</v>
      </c>
      <c r="O94" s="47" t="s">
        <v>58</v>
      </c>
      <c r="P94" s="47" t="s">
        <v>58</v>
      </c>
      <c r="Q94" s="47" t="s">
        <v>58</v>
      </c>
      <c r="R94" s="47" t="s">
        <v>58</v>
      </c>
      <c r="S94" s="47">
        <v>24</v>
      </c>
      <c r="T94" s="47" t="s">
        <v>58</v>
      </c>
      <c r="U94" s="47" t="s">
        <v>58</v>
      </c>
      <c r="V94" s="47" t="s">
        <v>58</v>
      </c>
      <c r="W94" s="47" t="s">
        <v>58</v>
      </c>
      <c r="X94" s="47" t="s">
        <v>58</v>
      </c>
      <c r="Y94" s="47" t="s">
        <v>58</v>
      </c>
      <c r="Z94" s="47" t="s">
        <v>58</v>
      </c>
      <c r="AA94" s="47" t="s">
        <v>58</v>
      </c>
      <c r="AB94" s="47" t="s">
        <v>58</v>
      </c>
      <c r="AC94" s="47" t="s">
        <v>58</v>
      </c>
      <c r="AD94" s="47" t="s">
        <v>58</v>
      </c>
      <c r="AE94" s="47" t="s">
        <v>58</v>
      </c>
      <c r="AF94" s="47" t="s">
        <v>58</v>
      </c>
      <c r="AG94" s="47" t="s">
        <v>58</v>
      </c>
      <c r="AH94" s="47" t="s">
        <v>58</v>
      </c>
      <c r="AI94" s="47" t="s">
        <v>58</v>
      </c>
      <c r="AJ94" s="47">
        <v>75</v>
      </c>
      <c r="AK94" s="47" t="s">
        <v>58</v>
      </c>
      <c r="AL94" s="47" t="s">
        <v>58</v>
      </c>
      <c r="AM94" s="47" t="s">
        <v>58</v>
      </c>
      <c r="AN94" s="47" t="s">
        <v>58</v>
      </c>
      <c r="AO94" s="47" t="s">
        <v>58</v>
      </c>
      <c r="AP94" s="47" t="s">
        <v>58</v>
      </c>
      <c r="AQ94" s="47" t="s">
        <v>58</v>
      </c>
      <c r="AR94" s="47" t="s">
        <v>58</v>
      </c>
      <c r="AS94" s="47" t="s">
        <v>58</v>
      </c>
      <c r="AT94" s="47" t="s">
        <v>58</v>
      </c>
      <c r="AU94" s="47" t="s">
        <v>58</v>
      </c>
      <c r="AV94" s="47" t="s">
        <v>58</v>
      </c>
      <c r="AW94" s="47" t="s">
        <v>58</v>
      </c>
      <c r="AX94" s="47" t="s">
        <v>58</v>
      </c>
      <c r="AY94" s="47" t="s">
        <v>58</v>
      </c>
      <c r="AZ94" s="47" t="s">
        <v>58</v>
      </c>
      <c r="BA94" s="47" t="s">
        <v>58</v>
      </c>
      <c r="BB94" s="47" t="s">
        <v>58</v>
      </c>
      <c r="BC94" s="47" t="s">
        <v>58</v>
      </c>
      <c r="BD94" s="47" t="s">
        <v>58</v>
      </c>
      <c r="BE94" s="47" t="s">
        <v>58</v>
      </c>
      <c r="BF94" s="47" t="s">
        <v>58</v>
      </c>
      <c r="BG94" s="47" t="s">
        <v>58</v>
      </c>
      <c r="BH94" s="47" t="s">
        <v>58</v>
      </c>
      <c r="BI94" s="48" t="s">
        <v>58</v>
      </c>
    </row>
    <row r="95" spans="1:61" s="8" customFormat="1" ht="22.5" customHeight="1" x14ac:dyDescent="0.2">
      <c r="A95" s="98">
        <v>2017</v>
      </c>
      <c r="B95" s="126" t="s">
        <v>68</v>
      </c>
      <c r="C95" s="127"/>
      <c r="D95" s="62">
        <v>5846</v>
      </c>
      <c r="E95" s="60">
        <v>28</v>
      </c>
      <c r="F95" s="60">
        <v>133</v>
      </c>
      <c r="G95" s="60">
        <v>398</v>
      </c>
      <c r="H95" s="60">
        <v>355</v>
      </c>
      <c r="I95" s="60">
        <v>8</v>
      </c>
      <c r="J95" s="60">
        <v>418</v>
      </c>
      <c r="K95" s="43">
        <v>39</v>
      </c>
      <c r="L95" s="60">
        <v>199</v>
      </c>
      <c r="M95" s="60">
        <v>12</v>
      </c>
      <c r="N95" s="60">
        <v>6</v>
      </c>
      <c r="O95" s="43">
        <v>5</v>
      </c>
      <c r="P95" s="60">
        <v>42</v>
      </c>
      <c r="Q95" s="60">
        <v>335</v>
      </c>
      <c r="R95" s="43">
        <v>1</v>
      </c>
      <c r="S95" s="60">
        <v>325</v>
      </c>
      <c r="T95" s="60">
        <v>2</v>
      </c>
      <c r="U95" s="60">
        <v>6</v>
      </c>
      <c r="V95" s="60">
        <v>120</v>
      </c>
      <c r="W95" s="60">
        <v>276</v>
      </c>
      <c r="X95" s="60">
        <v>337</v>
      </c>
      <c r="Y95" s="60">
        <v>4</v>
      </c>
      <c r="Z95" s="60">
        <v>3</v>
      </c>
      <c r="AA95" s="60">
        <v>14</v>
      </c>
      <c r="AB95" s="60">
        <v>41</v>
      </c>
      <c r="AC95" s="60">
        <v>362</v>
      </c>
      <c r="AD95" s="60">
        <v>33</v>
      </c>
      <c r="AE95" s="60">
        <v>408</v>
      </c>
      <c r="AF95" s="60">
        <v>10</v>
      </c>
      <c r="AG95" s="60">
        <v>14</v>
      </c>
      <c r="AH95" s="60">
        <v>3</v>
      </c>
      <c r="AI95" s="60">
        <v>72</v>
      </c>
      <c r="AJ95" s="60">
        <v>116</v>
      </c>
      <c r="AK95" s="60">
        <v>128</v>
      </c>
      <c r="AL95" s="60">
        <v>7</v>
      </c>
      <c r="AM95" s="60">
        <v>6</v>
      </c>
      <c r="AN95" s="60">
        <v>94</v>
      </c>
      <c r="AO95" s="60">
        <v>4</v>
      </c>
      <c r="AP95" s="60" t="s">
        <v>58</v>
      </c>
      <c r="AQ95" s="60">
        <v>5</v>
      </c>
      <c r="AR95" s="60">
        <v>11</v>
      </c>
      <c r="AS95" s="60">
        <v>25</v>
      </c>
      <c r="AT95" s="60">
        <v>168</v>
      </c>
      <c r="AU95" s="60">
        <v>369</v>
      </c>
      <c r="AV95" s="60">
        <v>175</v>
      </c>
      <c r="AW95" s="60">
        <v>9</v>
      </c>
      <c r="AX95" s="60">
        <v>3</v>
      </c>
      <c r="AY95" s="60">
        <v>10</v>
      </c>
      <c r="AZ95" s="60">
        <v>38</v>
      </c>
      <c r="BA95" s="60">
        <v>33</v>
      </c>
      <c r="BB95" s="60">
        <v>3</v>
      </c>
      <c r="BC95" s="60">
        <v>8</v>
      </c>
      <c r="BD95" s="60">
        <v>6</v>
      </c>
      <c r="BE95" s="60">
        <v>600</v>
      </c>
      <c r="BF95" s="60" t="s">
        <v>58</v>
      </c>
      <c r="BG95" s="60">
        <v>17</v>
      </c>
      <c r="BH95" s="60">
        <v>1</v>
      </c>
      <c r="BI95" s="61">
        <v>1</v>
      </c>
    </row>
    <row r="96" spans="1:61" s="8" customFormat="1" ht="22.5" customHeight="1" x14ac:dyDescent="0.2">
      <c r="A96" s="96">
        <v>2017</v>
      </c>
      <c r="B96" s="80" t="s">
        <v>61</v>
      </c>
      <c r="C96" s="16" t="s">
        <v>66</v>
      </c>
      <c r="D96" s="59">
        <v>4937</v>
      </c>
      <c r="E96" s="43">
        <v>5</v>
      </c>
      <c r="F96" s="43">
        <v>87</v>
      </c>
      <c r="G96" s="43">
        <v>398</v>
      </c>
      <c r="H96" s="43">
        <v>325</v>
      </c>
      <c r="I96" s="43">
        <v>5</v>
      </c>
      <c r="J96" s="43">
        <v>384</v>
      </c>
      <c r="K96" s="43">
        <v>34</v>
      </c>
      <c r="L96" s="43">
        <v>73</v>
      </c>
      <c r="M96" s="43" t="s">
        <v>58</v>
      </c>
      <c r="N96" s="43" t="s">
        <v>58</v>
      </c>
      <c r="O96" s="43" t="s">
        <v>58</v>
      </c>
      <c r="P96" s="43">
        <v>37</v>
      </c>
      <c r="Q96" s="43">
        <v>262</v>
      </c>
      <c r="R96" s="43" t="s">
        <v>58</v>
      </c>
      <c r="S96" s="43">
        <v>315</v>
      </c>
      <c r="T96" s="43" t="s">
        <v>58</v>
      </c>
      <c r="U96" s="43">
        <v>1</v>
      </c>
      <c r="V96" s="43">
        <v>108</v>
      </c>
      <c r="W96" s="43">
        <v>270</v>
      </c>
      <c r="X96" s="43">
        <v>328</v>
      </c>
      <c r="Y96" s="43" t="s">
        <v>58</v>
      </c>
      <c r="Z96" s="43" t="s">
        <v>58</v>
      </c>
      <c r="AA96" s="43">
        <v>5</v>
      </c>
      <c r="AB96" s="43">
        <v>12</v>
      </c>
      <c r="AC96" s="43">
        <v>310</v>
      </c>
      <c r="AD96" s="43" t="s">
        <v>58</v>
      </c>
      <c r="AE96" s="43">
        <v>367</v>
      </c>
      <c r="AF96" s="43" t="s">
        <v>58</v>
      </c>
      <c r="AG96" s="43" t="s">
        <v>58</v>
      </c>
      <c r="AH96" s="43" t="s">
        <v>58</v>
      </c>
      <c r="AI96" s="43">
        <v>48</v>
      </c>
      <c r="AJ96" s="43">
        <v>101</v>
      </c>
      <c r="AK96" s="43">
        <v>118</v>
      </c>
      <c r="AL96" s="43" t="s">
        <v>58</v>
      </c>
      <c r="AM96" s="43" t="s">
        <v>58</v>
      </c>
      <c r="AN96" s="43">
        <v>68</v>
      </c>
      <c r="AO96" s="43" t="s">
        <v>58</v>
      </c>
      <c r="AP96" s="43" t="s">
        <v>58</v>
      </c>
      <c r="AQ96" s="43" t="s">
        <v>58</v>
      </c>
      <c r="AR96" s="43">
        <v>5</v>
      </c>
      <c r="AS96" s="43">
        <v>23</v>
      </c>
      <c r="AT96" s="43">
        <v>162</v>
      </c>
      <c r="AU96" s="43">
        <v>328</v>
      </c>
      <c r="AV96" s="43">
        <v>170</v>
      </c>
      <c r="AW96" s="43" t="s">
        <v>58</v>
      </c>
      <c r="AX96" s="43" t="s">
        <v>58</v>
      </c>
      <c r="AY96" s="43" t="s">
        <v>58</v>
      </c>
      <c r="AZ96" s="43">
        <v>8</v>
      </c>
      <c r="BA96" s="43">
        <v>1</v>
      </c>
      <c r="BB96" s="43" t="s">
        <v>58</v>
      </c>
      <c r="BC96" s="43" t="s">
        <v>58</v>
      </c>
      <c r="BD96" s="43" t="s">
        <v>58</v>
      </c>
      <c r="BE96" s="43">
        <v>579</v>
      </c>
      <c r="BF96" s="43" t="s">
        <v>58</v>
      </c>
      <c r="BG96" s="43" t="s">
        <v>58</v>
      </c>
      <c r="BH96" s="43" t="s">
        <v>58</v>
      </c>
      <c r="BI96" s="37" t="s">
        <v>58</v>
      </c>
    </row>
    <row r="97" spans="1:61" s="8" customFormat="1" ht="22.5" customHeight="1" x14ac:dyDescent="0.2">
      <c r="A97" s="96">
        <v>2017</v>
      </c>
      <c r="B97" s="81"/>
      <c r="C97" s="16" t="s">
        <v>62</v>
      </c>
      <c r="D97" s="59">
        <v>644</v>
      </c>
      <c r="E97" s="43" t="s">
        <v>58</v>
      </c>
      <c r="F97" s="43" t="s">
        <v>58</v>
      </c>
      <c r="G97" s="43" t="s">
        <v>58</v>
      </c>
      <c r="H97" s="43">
        <v>17</v>
      </c>
      <c r="I97" s="43">
        <v>3</v>
      </c>
      <c r="J97" s="43">
        <v>34</v>
      </c>
      <c r="K97" s="43">
        <v>5</v>
      </c>
      <c r="L97" s="43">
        <v>35</v>
      </c>
      <c r="M97" s="43">
        <v>12</v>
      </c>
      <c r="N97" s="43">
        <v>6</v>
      </c>
      <c r="O97" s="43">
        <v>5</v>
      </c>
      <c r="P97" s="43">
        <v>5</v>
      </c>
      <c r="Q97" s="43" t="s">
        <v>58</v>
      </c>
      <c r="R97" s="43">
        <v>1</v>
      </c>
      <c r="S97" s="43">
        <v>7</v>
      </c>
      <c r="T97" s="43">
        <v>2</v>
      </c>
      <c r="U97" s="43">
        <v>5</v>
      </c>
      <c r="V97" s="43">
        <v>12</v>
      </c>
      <c r="W97" s="43">
        <v>6</v>
      </c>
      <c r="X97" s="43">
        <v>9</v>
      </c>
      <c r="Y97" s="43">
        <v>4</v>
      </c>
      <c r="Z97" s="43">
        <v>3</v>
      </c>
      <c r="AA97" s="43">
        <v>9</v>
      </c>
      <c r="AB97" s="43">
        <v>29</v>
      </c>
      <c r="AC97" s="43">
        <v>48</v>
      </c>
      <c r="AD97" s="43">
        <v>31</v>
      </c>
      <c r="AE97" s="43">
        <v>41</v>
      </c>
      <c r="AF97" s="43">
        <v>10</v>
      </c>
      <c r="AG97" s="43">
        <v>14</v>
      </c>
      <c r="AH97" s="43">
        <v>3</v>
      </c>
      <c r="AI97" s="43">
        <v>24</v>
      </c>
      <c r="AJ97" s="43">
        <v>15</v>
      </c>
      <c r="AK97" s="43">
        <v>10</v>
      </c>
      <c r="AL97" s="43">
        <v>7</v>
      </c>
      <c r="AM97" s="43">
        <v>6</v>
      </c>
      <c r="AN97" s="43">
        <v>26</v>
      </c>
      <c r="AO97" s="43">
        <v>4</v>
      </c>
      <c r="AP97" s="43" t="s">
        <v>58</v>
      </c>
      <c r="AQ97" s="43">
        <v>5</v>
      </c>
      <c r="AR97" s="43">
        <v>5</v>
      </c>
      <c r="AS97" s="43">
        <v>2</v>
      </c>
      <c r="AT97" s="43">
        <v>6</v>
      </c>
      <c r="AU97" s="43">
        <v>37</v>
      </c>
      <c r="AV97" s="43">
        <v>4</v>
      </c>
      <c r="AW97" s="43">
        <v>9</v>
      </c>
      <c r="AX97" s="43">
        <v>3</v>
      </c>
      <c r="AY97" s="43">
        <v>10</v>
      </c>
      <c r="AZ97" s="43">
        <v>30</v>
      </c>
      <c r="BA97" s="43">
        <v>31</v>
      </c>
      <c r="BB97" s="43">
        <v>3</v>
      </c>
      <c r="BC97" s="43">
        <v>8</v>
      </c>
      <c r="BD97" s="43">
        <v>5</v>
      </c>
      <c r="BE97" s="43">
        <v>19</v>
      </c>
      <c r="BF97" s="43" t="s">
        <v>58</v>
      </c>
      <c r="BG97" s="43">
        <v>17</v>
      </c>
      <c r="BH97" s="43">
        <v>1</v>
      </c>
      <c r="BI97" s="37">
        <v>1</v>
      </c>
    </row>
    <row r="98" spans="1:61" s="8" customFormat="1" ht="48.75" customHeight="1" x14ac:dyDescent="0.2">
      <c r="A98" s="96">
        <v>2017</v>
      </c>
      <c r="B98" s="81"/>
      <c r="C98" s="23" t="s">
        <v>67</v>
      </c>
      <c r="D98" s="59">
        <v>205</v>
      </c>
      <c r="E98" s="43">
        <v>23</v>
      </c>
      <c r="F98" s="43">
        <v>46</v>
      </c>
      <c r="G98" s="43" t="s">
        <v>58</v>
      </c>
      <c r="H98" s="43">
        <v>13</v>
      </c>
      <c r="I98" s="43" t="s">
        <v>58</v>
      </c>
      <c r="J98" s="43" t="s">
        <v>58</v>
      </c>
      <c r="K98" s="43" t="s">
        <v>58</v>
      </c>
      <c r="L98" s="43">
        <v>31</v>
      </c>
      <c r="M98" s="43" t="s">
        <v>58</v>
      </c>
      <c r="N98" s="43" t="s">
        <v>58</v>
      </c>
      <c r="O98" s="43" t="s">
        <v>58</v>
      </c>
      <c r="P98" s="43" t="s">
        <v>58</v>
      </c>
      <c r="Q98" s="43">
        <v>73</v>
      </c>
      <c r="R98" s="43" t="s">
        <v>58</v>
      </c>
      <c r="S98" s="43">
        <v>3</v>
      </c>
      <c r="T98" s="43" t="s">
        <v>58</v>
      </c>
      <c r="U98" s="43" t="s">
        <v>58</v>
      </c>
      <c r="V98" s="43" t="s">
        <v>58</v>
      </c>
      <c r="W98" s="43" t="s">
        <v>58</v>
      </c>
      <c r="X98" s="43" t="s">
        <v>58</v>
      </c>
      <c r="Y98" s="43" t="s">
        <v>58</v>
      </c>
      <c r="Z98" s="43" t="s">
        <v>58</v>
      </c>
      <c r="AA98" s="43" t="s">
        <v>58</v>
      </c>
      <c r="AB98" s="43" t="s">
        <v>58</v>
      </c>
      <c r="AC98" s="43">
        <v>4</v>
      </c>
      <c r="AD98" s="43">
        <v>2</v>
      </c>
      <c r="AE98" s="43" t="s">
        <v>58</v>
      </c>
      <c r="AF98" s="43" t="s">
        <v>58</v>
      </c>
      <c r="AG98" s="43" t="s">
        <v>58</v>
      </c>
      <c r="AH98" s="43" t="s">
        <v>58</v>
      </c>
      <c r="AI98" s="43" t="s">
        <v>58</v>
      </c>
      <c r="AJ98" s="43" t="s">
        <v>58</v>
      </c>
      <c r="AK98" s="43" t="s">
        <v>58</v>
      </c>
      <c r="AL98" s="43" t="s">
        <v>58</v>
      </c>
      <c r="AM98" s="43" t="s">
        <v>58</v>
      </c>
      <c r="AN98" s="43" t="s">
        <v>58</v>
      </c>
      <c r="AO98" s="43" t="s">
        <v>58</v>
      </c>
      <c r="AP98" s="43" t="s">
        <v>58</v>
      </c>
      <c r="AQ98" s="43" t="s">
        <v>58</v>
      </c>
      <c r="AR98" s="43">
        <v>1</v>
      </c>
      <c r="AS98" s="43" t="s">
        <v>58</v>
      </c>
      <c r="AT98" s="43" t="s">
        <v>58</v>
      </c>
      <c r="AU98" s="43">
        <v>4</v>
      </c>
      <c r="AV98" s="43">
        <v>1</v>
      </c>
      <c r="AW98" s="43" t="s">
        <v>58</v>
      </c>
      <c r="AX98" s="43" t="s">
        <v>58</v>
      </c>
      <c r="AY98" s="43" t="s">
        <v>58</v>
      </c>
      <c r="AZ98" s="43" t="s">
        <v>58</v>
      </c>
      <c r="BA98" s="43">
        <v>1</v>
      </c>
      <c r="BB98" s="43" t="s">
        <v>58</v>
      </c>
      <c r="BC98" s="43" t="s">
        <v>58</v>
      </c>
      <c r="BD98" s="43">
        <v>1</v>
      </c>
      <c r="BE98" s="43">
        <v>2</v>
      </c>
      <c r="BF98" s="43" t="s">
        <v>58</v>
      </c>
      <c r="BG98" s="43" t="s">
        <v>58</v>
      </c>
      <c r="BH98" s="43" t="s">
        <v>58</v>
      </c>
      <c r="BI98" s="37" t="s">
        <v>58</v>
      </c>
    </row>
    <row r="99" spans="1:61" s="8" customFormat="1" ht="36" customHeight="1" thickBot="1" x14ac:dyDescent="0.25">
      <c r="A99" s="96">
        <v>2017</v>
      </c>
      <c r="B99" s="82"/>
      <c r="C99" s="18" t="s">
        <v>63</v>
      </c>
      <c r="D99" s="45">
        <v>60</v>
      </c>
      <c r="E99" s="47" t="s">
        <v>58</v>
      </c>
      <c r="F99" s="47" t="s">
        <v>58</v>
      </c>
      <c r="G99" s="47" t="s">
        <v>58</v>
      </c>
      <c r="H99" s="47" t="s">
        <v>58</v>
      </c>
      <c r="I99" s="47" t="s">
        <v>58</v>
      </c>
      <c r="J99" s="47" t="s">
        <v>58</v>
      </c>
      <c r="K99" s="47" t="s">
        <v>58</v>
      </c>
      <c r="L99" s="47">
        <v>60</v>
      </c>
      <c r="M99" s="47" t="s">
        <v>58</v>
      </c>
      <c r="N99" s="47" t="s">
        <v>58</v>
      </c>
      <c r="O99" s="47" t="s">
        <v>58</v>
      </c>
      <c r="P99" s="47" t="s">
        <v>58</v>
      </c>
      <c r="Q99" s="47" t="s">
        <v>58</v>
      </c>
      <c r="R99" s="47" t="s">
        <v>58</v>
      </c>
      <c r="S99" s="47" t="s">
        <v>58</v>
      </c>
      <c r="T99" s="47" t="s">
        <v>58</v>
      </c>
      <c r="U99" s="47" t="s">
        <v>58</v>
      </c>
      <c r="V99" s="47" t="s">
        <v>58</v>
      </c>
      <c r="W99" s="47" t="s">
        <v>58</v>
      </c>
      <c r="X99" s="47" t="s">
        <v>58</v>
      </c>
      <c r="Y99" s="47" t="s">
        <v>58</v>
      </c>
      <c r="Z99" s="47" t="s">
        <v>58</v>
      </c>
      <c r="AA99" s="47" t="s">
        <v>58</v>
      </c>
      <c r="AB99" s="47" t="s">
        <v>58</v>
      </c>
      <c r="AC99" s="47" t="s">
        <v>58</v>
      </c>
      <c r="AD99" s="47" t="s">
        <v>58</v>
      </c>
      <c r="AE99" s="47" t="s">
        <v>58</v>
      </c>
      <c r="AF99" s="47" t="s">
        <v>58</v>
      </c>
      <c r="AG99" s="47" t="s">
        <v>58</v>
      </c>
      <c r="AH99" s="47" t="s">
        <v>58</v>
      </c>
      <c r="AI99" s="47" t="s">
        <v>58</v>
      </c>
      <c r="AJ99" s="47" t="s">
        <v>58</v>
      </c>
      <c r="AK99" s="47" t="s">
        <v>58</v>
      </c>
      <c r="AL99" s="47" t="s">
        <v>58</v>
      </c>
      <c r="AM99" s="47" t="s">
        <v>58</v>
      </c>
      <c r="AN99" s="47" t="s">
        <v>58</v>
      </c>
      <c r="AO99" s="47" t="s">
        <v>58</v>
      </c>
      <c r="AP99" s="47" t="s">
        <v>58</v>
      </c>
      <c r="AQ99" s="47" t="s">
        <v>58</v>
      </c>
      <c r="AR99" s="47" t="s">
        <v>58</v>
      </c>
      <c r="AS99" s="47" t="s">
        <v>58</v>
      </c>
      <c r="AT99" s="47" t="s">
        <v>58</v>
      </c>
      <c r="AU99" s="47" t="s">
        <v>58</v>
      </c>
      <c r="AV99" s="47" t="s">
        <v>58</v>
      </c>
      <c r="AW99" s="47" t="s">
        <v>58</v>
      </c>
      <c r="AX99" s="47" t="s">
        <v>58</v>
      </c>
      <c r="AY99" s="47" t="s">
        <v>58</v>
      </c>
      <c r="AZ99" s="47" t="s">
        <v>58</v>
      </c>
      <c r="BA99" s="47" t="s">
        <v>58</v>
      </c>
      <c r="BB99" s="47" t="s">
        <v>58</v>
      </c>
      <c r="BC99" s="47" t="s">
        <v>58</v>
      </c>
      <c r="BD99" s="47" t="s">
        <v>58</v>
      </c>
      <c r="BE99" s="47" t="s">
        <v>58</v>
      </c>
      <c r="BF99" s="47" t="s">
        <v>58</v>
      </c>
      <c r="BG99" s="47" t="s">
        <v>58</v>
      </c>
      <c r="BH99" s="47" t="s">
        <v>58</v>
      </c>
      <c r="BI99" s="48" t="s">
        <v>58</v>
      </c>
    </row>
    <row r="100" spans="1:61" s="7" customFormat="1" ht="23.25" customHeight="1" x14ac:dyDescent="0.2">
      <c r="A100" s="98">
        <v>2018</v>
      </c>
      <c r="B100" s="126" t="s">
        <v>68</v>
      </c>
      <c r="C100" s="127"/>
      <c r="D100" s="63">
        <v>5290</v>
      </c>
      <c r="E100" s="51">
        <v>18</v>
      </c>
      <c r="F100" s="51">
        <v>15</v>
      </c>
      <c r="G100" s="51">
        <v>350</v>
      </c>
      <c r="H100" s="51">
        <v>121</v>
      </c>
      <c r="I100" s="51">
        <v>7</v>
      </c>
      <c r="J100" s="51">
        <v>194</v>
      </c>
      <c r="K100" s="51" t="s">
        <v>58</v>
      </c>
      <c r="L100" s="51">
        <v>336</v>
      </c>
      <c r="M100" s="51">
        <v>7</v>
      </c>
      <c r="N100" s="51">
        <v>8</v>
      </c>
      <c r="O100" s="51">
        <v>2</v>
      </c>
      <c r="P100" s="51">
        <v>4</v>
      </c>
      <c r="Q100" s="51">
        <v>166</v>
      </c>
      <c r="R100" s="51">
        <v>6</v>
      </c>
      <c r="S100" s="51">
        <v>479</v>
      </c>
      <c r="T100" s="51">
        <v>60</v>
      </c>
      <c r="U100" s="51">
        <v>33</v>
      </c>
      <c r="V100" s="51">
        <v>5</v>
      </c>
      <c r="W100" s="51">
        <v>1051</v>
      </c>
      <c r="X100" s="51">
        <v>83</v>
      </c>
      <c r="Y100" s="51">
        <v>27</v>
      </c>
      <c r="Z100" s="51">
        <v>6</v>
      </c>
      <c r="AA100" s="51">
        <v>5</v>
      </c>
      <c r="AB100" s="51">
        <v>34</v>
      </c>
      <c r="AC100" s="51">
        <v>182</v>
      </c>
      <c r="AD100" s="51">
        <v>43</v>
      </c>
      <c r="AE100" s="51">
        <v>229</v>
      </c>
      <c r="AF100" s="51">
        <v>17</v>
      </c>
      <c r="AG100" s="51">
        <v>204</v>
      </c>
      <c r="AH100" s="51">
        <v>67</v>
      </c>
      <c r="AI100" s="51">
        <v>107</v>
      </c>
      <c r="AJ100" s="51">
        <v>147</v>
      </c>
      <c r="AK100" s="51">
        <v>5</v>
      </c>
      <c r="AL100" s="51">
        <v>3</v>
      </c>
      <c r="AM100" s="51">
        <v>7</v>
      </c>
      <c r="AN100" s="51">
        <v>13</v>
      </c>
      <c r="AO100" s="51">
        <v>18</v>
      </c>
      <c r="AP100" s="51">
        <v>11</v>
      </c>
      <c r="AQ100" s="51">
        <v>15</v>
      </c>
      <c r="AR100" s="51">
        <v>13</v>
      </c>
      <c r="AS100" s="51">
        <v>16</v>
      </c>
      <c r="AT100" s="51">
        <v>127</v>
      </c>
      <c r="AU100" s="51">
        <v>622</v>
      </c>
      <c r="AV100" s="51">
        <v>138</v>
      </c>
      <c r="AW100" s="51">
        <v>8</v>
      </c>
      <c r="AX100" s="51">
        <v>4</v>
      </c>
      <c r="AY100" s="51">
        <v>19</v>
      </c>
      <c r="AZ100" s="51">
        <v>39</v>
      </c>
      <c r="BA100" s="51">
        <v>24</v>
      </c>
      <c r="BB100" s="51">
        <v>8</v>
      </c>
      <c r="BC100" s="51">
        <v>15</v>
      </c>
      <c r="BD100" s="51">
        <v>12</v>
      </c>
      <c r="BE100" s="51">
        <v>143</v>
      </c>
      <c r="BF100" s="51">
        <v>1</v>
      </c>
      <c r="BG100" s="51">
        <v>8</v>
      </c>
      <c r="BH100" s="51">
        <v>4</v>
      </c>
      <c r="BI100" s="64">
        <v>4</v>
      </c>
    </row>
    <row r="101" spans="1:61" s="7" customFormat="1" ht="23.25" customHeight="1" x14ac:dyDescent="0.2">
      <c r="A101" s="96">
        <v>2018</v>
      </c>
      <c r="B101" s="80" t="s">
        <v>61</v>
      </c>
      <c r="C101" s="16" t="s">
        <v>66</v>
      </c>
      <c r="D101" s="63">
        <v>4419</v>
      </c>
      <c r="E101" s="51" t="s">
        <v>58</v>
      </c>
      <c r="F101" s="51">
        <v>15</v>
      </c>
      <c r="G101" s="51">
        <v>338</v>
      </c>
      <c r="H101" s="51">
        <v>113</v>
      </c>
      <c r="I101" s="51" t="s">
        <v>58</v>
      </c>
      <c r="J101" s="51">
        <v>189</v>
      </c>
      <c r="K101" s="51" t="s">
        <v>58</v>
      </c>
      <c r="L101" s="51">
        <v>294</v>
      </c>
      <c r="M101" s="51">
        <v>5</v>
      </c>
      <c r="N101" s="51" t="s">
        <v>58</v>
      </c>
      <c r="O101" s="51" t="s">
        <v>58</v>
      </c>
      <c r="P101" s="51" t="s">
        <v>58</v>
      </c>
      <c r="Q101" s="51">
        <v>166</v>
      </c>
      <c r="R101" s="51" t="s">
        <v>58</v>
      </c>
      <c r="S101" s="51">
        <v>461</v>
      </c>
      <c r="T101" s="51" t="s">
        <v>58</v>
      </c>
      <c r="U101" s="51">
        <v>6</v>
      </c>
      <c r="V101" s="51" t="s">
        <v>58</v>
      </c>
      <c r="W101" s="51">
        <v>1036</v>
      </c>
      <c r="X101" s="51">
        <v>45</v>
      </c>
      <c r="Y101" s="51">
        <v>20</v>
      </c>
      <c r="Z101" s="51" t="s">
        <v>58</v>
      </c>
      <c r="AA101" s="51" t="s">
        <v>58</v>
      </c>
      <c r="AB101" s="51">
        <v>19</v>
      </c>
      <c r="AC101" s="51">
        <v>151</v>
      </c>
      <c r="AD101" s="51" t="s">
        <v>58</v>
      </c>
      <c r="AE101" s="51">
        <v>216</v>
      </c>
      <c r="AF101" s="51" t="s">
        <v>58</v>
      </c>
      <c r="AG101" s="51">
        <v>152</v>
      </c>
      <c r="AH101" s="51" t="s">
        <v>58</v>
      </c>
      <c r="AI101" s="51">
        <v>82</v>
      </c>
      <c r="AJ101" s="51">
        <v>140</v>
      </c>
      <c r="AK101" s="51" t="s">
        <v>58</v>
      </c>
      <c r="AL101" s="51" t="s">
        <v>58</v>
      </c>
      <c r="AM101" s="51" t="s">
        <v>58</v>
      </c>
      <c r="AN101" s="51" t="s">
        <v>58</v>
      </c>
      <c r="AO101" s="51">
        <v>1</v>
      </c>
      <c r="AP101" s="51">
        <v>11</v>
      </c>
      <c r="AQ101" s="51" t="s">
        <v>58</v>
      </c>
      <c r="AR101" s="51">
        <v>1</v>
      </c>
      <c r="AS101" s="51" t="s">
        <v>58</v>
      </c>
      <c r="AT101" s="51">
        <v>127</v>
      </c>
      <c r="AU101" s="51">
        <v>583</v>
      </c>
      <c r="AV101" s="51">
        <v>108</v>
      </c>
      <c r="AW101" s="51">
        <v>6</v>
      </c>
      <c r="AX101" s="51" t="s">
        <v>58</v>
      </c>
      <c r="AY101" s="51" t="s">
        <v>58</v>
      </c>
      <c r="AZ101" s="51" t="s">
        <v>58</v>
      </c>
      <c r="BA101" s="51">
        <v>5</v>
      </c>
      <c r="BB101" s="51" t="s">
        <v>58</v>
      </c>
      <c r="BC101" s="51" t="s">
        <v>58</v>
      </c>
      <c r="BD101" s="51">
        <v>4</v>
      </c>
      <c r="BE101" s="51">
        <v>125</v>
      </c>
      <c r="BF101" s="51" t="s">
        <v>58</v>
      </c>
      <c r="BG101" s="51" t="s">
        <v>58</v>
      </c>
      <c r="BH101" s="51" t="s">
        <v>58</v>
      </c>
      <c r="BI101" s="64" t="s">
        <v>58</v>
      </c>
    </row>
    <row r="102" spans="1:61" s="7" customFormat="1" ht="22.95" customHeight="1" x14ac:dyDescent="0.2">
      <c r="A102" s="96">
        <v>2018</v>
      </c>
      <c r="B102" s="81"/>
      <c r="C102" s="16" t="s">
        <v>62</v>
      </c>
      <c r="D102" s="63">
        <v>781</v>
      </c>
      <c r="E102" s="51" t="s">
        <v>58</v>
      </c>
      <c r="F102" s="51" t="s">
        <v>58</v>
      </c>
      <c r="G102" s="51" t="s">
        <v>58</v>
      </c>
      <c r="H102" s="51">
        <v>8</v>
      </c>
      <c r="I102" s="51">
        <v>7</v>
      </c>
      <c r="J102" s="51">
        <v>4</v>
      </c>
      <c r="K102" s="51" t="s">
        <v>58</v>
      </c>
      <c r="L102" s="51">
        <v>36</v>
      </c>
      <c r="M102" s="51">
        <v>2</v>
      </c>
      <c r="N102" s="51">
        <v>8</v>
      </c>
      <c r="O102" s="51">
        <v>1</v>
      </c>
      <c r="P102" s="51">
        <v>4</v>
      </c>
      <c r="Q102" s="51" t="s">
        <v>58</v>
      </c>
      <c r="R102" s="51">
        <v>6</v>
      </c>
      <c r="S102" s="51">
        <v>7</v>
      </c>
      <c r="T102" s="51">
        <v>60</v>
      </c>
      <c r="U102" s="51">
        <v>27</v>
      </c>
      <c r="V102" s="51">
        <v>5</v>
      </c>
      <c r="W102" s="51">
        <v>13</v>
      </c>
      <c r="X102" s="51">
        <v>13</v>
      </c>
      <c r="Y102" s="51">
        <v>7</v>
      </c>
      <c r="Z102" s="51">
        <v>6</v>
      </c>
      <c r="AA102" s="51">
        <v>5</v>
      </c>
      <c r="AB102" s="51">
        <v>15</v>
      </c>
      <c r="AC102" s="51">
        <v>31</v>
      </c>
      <c r="AD102" s="51">
        <v>43</v>
      </c>
      <c r="AE102" s="51">
        <v>13</v>
      </c>
      <c r="AF102" s="51">
        <v>17</v>
      </c>
      <c r="AG102" s="51">
        <v>52</v>
      </c>
      <c r="AH102" s="51">
        <v>67</v>
      </c>
      <c r="AI102" s="51">
        <v>24</v>
      </c>
      <c r="AJ102" s="51">
        <v>7</v>
      </c>
      <c r="AK102" s="51">
        <v>4</v>
      </c>
      <c r="AL102" s="51" t="s">
        <v>58</v>
      </c>
      <c r="AM102" s="51">
        <v>7</v>
      </c>
      <c r="AN102" s="51">
        <v>13</v>
      </c>
      <c r="AO102" s="51">
        <v>17</v>
      </c>
      <c r="AP102" s="51" t="s">
        <v>58</v>
      </c>
      <c r="AQ102" s="51">
        <v>15</v>
      </c>
      <c r="AR102" s="51">
        <v>12</v>
      </c>
      <c r="AS102" s="51">
        <v>16</v>
      </c>
      <c r="AT102" s="51" t="s">
        <v>58</v>
      </c>
      <c r="AU102" s="51">
        <v>39</v>
      </c>
      <c r="AV102" s="51">
        <v>30</v>
      </c>
      <c r="AW102" s="51">
        <v>2</v>
      </c>
      <c r="AX102" s="51">
        <v>4</v>
      </c>
      <c r="AY102" s="51">
        <v>19</v>
      </c>
      <c r="AZ102" s="51">
        <v>36</v>
      </c>
      <c r="BA102" s="51">
        <v>18</v>
      </c>
      <c r="BB102" s="51">
        <v>8</v>
      </c>
      <c r="BC102" s="51">
        <v>13</v>
      </c>
      <c r="BD102" s="51">
        <v>8</v>
      </c>
      <c r="BE102" s="51">
        <v>18</v>
      </c>
      <c r="BF102" s="51">
        <v>1</v>
      </c>
      <c r="BG102" s="51">
        <v>8</v>
      </c>
      <c r="BH102" s="51">
        <v>1</v>
      </c>
      <c r="BI102" s="64">
        <v>4</v>
      </c>
    </row>
    <row r="103" spans="1:61" ht="47.25" customHeight="1" x14ac:dyDescent="0.2">
      <c r="A103" s="96">
        <v>2018</v>
      </c>
      <c r="B103" s="81"/>
      <c r="C103" s="23" t="s">
        <v>69</v>
      </c>
      <c r="D103" s="44">
        <v>90</v>
      </c>
      <c r="E103" s="43">
        <v>18</v>
      </c>
      <c r="F103" s="43" t="s">
        <v>58</v>
      </c>
      <c r="G103" s="43">
        <v>12</v>
      </c>
      <c r="H103" s="43" t="s">
        <v>58</v>
      </c>
      <c r="I103" s="43" t="s">
        <v>58</v>
      </c>
      <c r="J103" s="43">
        <v>1</v>
      </c>
      <c r="K103" s="43" t="s">
        <v>58</v>
      </c>
      <c r="L103" s="43">
        <v>6</v>
      </c>
      <c r="M103" s="43" t="s">
        <v>58</v>
      </c>
      <c r="N103" s="43" t="s">
        <v>58</v>
      </c>
      <c r="O103" s="43">
        <v>1</v>
      </c>
      <c r="P103" s="43" t="s">
        <v>58</v>
      </c>
      <c r="Q103" s="43" t="s">
        <v>58</v>
      </c>
      <c r="R103" s="43" t="s">
        <v>58</v>
      </c>
      <c r="S103" s="43">
        <v>11</v>
      </c>
      <c r="T103" s="43" t="s">
        <v>58</v>
      </c>
      <c r="U103" s="43" t="s">
        <v>58</v>
      </c>
      <c r="V103" s="43" t="s">
        <v>58</v>
      </c>
      <c r="W103" s="43">
        <v>2</v>
      </c>
      <c r="X103" s="43">
        <v>25</v>
      </c>
      <c r="Y103" s="43" t="s">
        <v>58</v>
      </c>
      <c r="Z103" s="43" t="s">
        <v>58</v>
      </c>
      <c r="AA103" s="43" t="s">
        <v>58</v>
      </c>
      <c r="AB103" s="43" t="s">
        <v>58</v>
      </c>
      <c r="AC103" s="43" t="s">
        <v>58</v>
      </c>
      <c r="AD103" s="43" t="s">
        <v>58</v>
      </c>
      <c r="AE103" s="43" t="s">
        <v>58</v>
      </c>
      <c r="AF103" s="43" t="s">
        <v>58</v>
      </c>
      <c r="AG103" s="43" t="s">
        <v>58</v>
      </c>
      <c r="AH103" s="43" t="s">
        <v>58</v>
      </c>
      <c r="AI103" s="43">
        <v>1</v>
      </c>
      <c r="AJ103" s="43" t="s">
        <v>58</v>
      </c>
      <c r="AK103" s="43">
        <v>1</v>
      </c>
      <c r="AL103" s="43">
        <v>3</v>
      </c>
      <c r="AM103" s="43" t="s">
        <v>58</v>
      </c>
      <c r="AN103" s="43" t="s">
        <v>58</v>
      </c>
      <c r="AO103" s="43" t="s">
        <v>58</v>
      </c>
      <c r="AP103" s="43" t="s">
        <v>58</v>
      </c>
      <c r="AQ103" s="43" t="s">
        <v>58</v>
      </c>
      <c r="AR103" s="43" t="s">
        <v>58</v>
      </c>
      <c r="AS103" s="43" t="s">
        <v>58</v>
      </c>
      <c r="AT103" s="43" t="s">
        <v>58</v>
      </c>
      <c r="AU103" s="43" t="s">
        <v>58</v>
      </c>
      <c r="AV103" s="43" t="s">
        <v>58</v>
      </c>
      <c r="AW103" s="43" t="s">
        <v>58</v>
      </c>
      <c r="AX103" s="43" t="s">
        <v>58</v>
      </c>
      <c r="AY103" s="43" t="s">
        <v>58</v>
      </c>
      <c r="AZ103" s="43">
        <v>3</v>
      </c>
      <c r="BA103" s="43">
        <v>1</v>
      </c>
      <c r="BB103" s="43" t="s">
        <v>58</v>
      </c>
      <c r="BC103" s="43">
        <v>2</v>
      </c>
      <c r="BD103" s="43" t="s">
        <v>58</v>
      </c>
      <c r="BE103" s="43" t="s">
        <v>58</v>
      </c>
      <c r="BF103" s="43" t="s">
        <v>58</v>
      </c>
      <c r="BG103" s="43" t="s">
        <v>58</v>
      </c>
      <c r="BH103" s="43">
        <v>3</v>
      </c>
      <c r="BI103" s="37" t="s">
        <v>58</v>
      </c>
    </row>
    <row r="104" spans="1:61" ht="36" customHeight="1" thickBot="1" x14ac:dyDescent="0.25">
      <c r="A104" s="96">
        <v>2018</v>
      </c>
      <c r="B104" s="82"/>
      <c r="C104" s="18" t="s">
        <v>70</v>
      </c>
      <c r="D104" s="65" t="s">
        <v>58</v>
      </c>
      <c r="E104" s="47" t="s">
        <v>58</v>
      </c>
      <c r="F104" s="47" t="s">
        <v>58</v>
      </c>
      <c r="G104" s="47" t="s">
        <v>58</v>
      </c>
      <c r="H104" s="47" t="s">
        <v>58</v>
      </c>
      <c r="I104" s="47" t="s">
        <v>58</v>
      </c>
      <c r="J104" s="47" t="s">
        <v>58</v>
      </c>
      <c r="K104" s="66" t="s">
        <v>58</v>
      </c>
      <c r="L104" s="47" t="s">
        <v>58</v>
      </c>
      <c r="M104" s="47" t="s">
        <v>58</v>
      </c>
      <c r="N104" s="47" t="s">
        <v>58</v>
      </c>
      <c r="O104" s="47" t="s">
        <v>58</v>
      </c>
      <c r="P104" s="47" t="s">
        <v>58</v>
      </c>
      <c r="Q104" s="47" t="s">
        <v>58</v>
      </c>
      <c r="R104" s="47" t="s">
        <v>58</v>
      </c>
      <c r="S104" s="47" t="s">
        <v>58</v>
      </c>
      <c r="T104" s="47" t="s">
        <v>58</v>
      </c>
      <c r="U104" s="47" t="s">
        <v>58</v>
      </c>
      <c r="V104" s="47" t="s">
        <v>58</v>
      </c>
      <c r="W104" s="47" t="s">
        <v>58</v>
      </c>
      <c r="X104" s="47" t="s">
        <v>58</v>
      </c>
      <c r="Y104" s="47" t="s">
        <v>58</v>
      </c>
      <c r="Z104" s="47" t="s">
        <v>58</v>
      </c>
      <c r="AA104" s="47" t="s">
        <v>58</v>
      </c>
      <c r="AB104" s="47" t="s">
        <v>58</v>
      </c>
      <c r="AC104" s="47" t="s">
        <v>58</v>
      </c>
      <c r="AD104" s="47" t="s">
        <v>58</v>
      </c>
      <c r="AE104" s="47" t="s">
        <v>58</v>
      </c>
      <c r="AF104" s="47" t="s">
        <v>58</v>
      </c>
      <c r="AG104" s="47" t="s">
        <v>58</v>
      </c>
      <c r="AH104" s="47" t="s">
        <v>58</v>
      </c>
      <c r="AI104" s="47" t="s">
        <v>58</v>
      </c>
      <c r="AJ104" s="47" t="s">
        <v>58</v>
      </c>
      <c r="AK104" s="47" t="s">
        <v>58</v>
      </c>
      <c r="AL104" s="47" t="s">
        <v>58</v>
      </c>
      <c r="AM104" s="47" t="s">
        <v>58</v>
      </c>
      <c r="AN104" s="47" t="s">
        <v>58</v>
      </c>
      <c r="AO104" s="47" t="s">
        <v>58</v>
      </c>
      <c r="AP104" s="47" t="s">
        <v>58</v>
      </c>
      <c r="AQ104" s="47" t="s">
        <v>58</v>
      </c>
      <c r="AR104" s="47" t="s">
        <v>58</v>
      </c>
      <c r="AS104" s="47" t="s">
        <v>58</v>
      </c>
      <c r="AT104" s="47" t="s">
        <v>58</v>
      </c>
      <c r="AU104" s="47" t="s">
        <v>58</v>
      </c>
      <c r="AV104" s="47" t="s">
        <v>58</v>
      </c>
      <c r="AW104" s="47" t="s">
        <v>58</v>
      </c>
      <c r="AX104" s="47" t="s">
        <v>58</v>
      </c>
      <c r="AY104" s="47" t="s">
        <v>58</v>
      </c>
      <c r="AZ104" s="47" t="s">
        <v>58</v>
      </c>
      <c r="BA104" s="47" t="s">
        <v>58</v>
      </c>
      <c r="BB104" s="47" t="s">
        <v>58</v>
      </c>
      <c r="BC104" s="47" t="s">
        <v>58</v>
      </c>
      <c r="BD104" s="47" t="s">
        <v>58</v>
      </c>
      <c r="BE104" s="47" t="s">
        <v>58</v>
      </c>
      <c r="BF104" s="47" t="s">
        <v>58</v>
      </c>
      <c r="BG104" s="47" t="s">
        <v>58</v>
      </c>
      <c r="BH104" s="47" t="s">
        <v>58</v>
      </c>
      <c r="BI104" s="48" t="s">
        <v>58</v>
      </c>
    </row>
    <row r="105" spans="1:61" ht="22.95" customHeight="1" x14ac:dyDescent="0.2">
      <c r="A105" s="98">
        <v>2019</v>
      </c>
      <c r="B105" s="126" t="s">
        <v>68</v>
      </c>
      <c r="C105" s="127"/>
      <c r="D105" s="63">
        <v>6002</v>
      </c>
      <c r="E105" s="51">
        <v>4</v>
      </c>
      <c r="F105" s="51">
        <v>128</v>
      </c>
      <c r="G105" s="51">
        <v>46</v>
      </c>
      <c r="H105" s="51">
        <v>155</v>
      </c>
      <c r="I105" s="51">
        <v>12</v>
      </c>
      <c r="J105" s="51">
        <v>641</v>
      </c>
      <c r="K105" s="51">
        <v>12</v>
      </c>
      <c r="L105" s="51">
        <v>115</v>
      </c>
      <c r="M105" s="51">
        <v>2</v>
      </c>
      <c r="N105" s="51">
        <v>10</v>
      </c>
      <c r="O105" s="51">
        <v>1</v>
      </c>
      <c r="P105" s="51">
        <v>28</v>
      </c>
      <c r="Q105" s="51">
        <v>177</v>
      </c>
      <c r="R105" s="51">
        <v>1</v>
      </c>
      <c r="S105" s="51">
        <v>395</v>
      </c>
      <c r="T105" s="51">
        <v>21</v>
      </c>
      <c r="U105" s="51">
        <v>21</v>
      </c>
      <c r="V105" s="51">
        <v>11</v>
      </c>
      <c r="W105" s="51">
        <v>810</v>
      </c>
      <c r="X105" s="51">
        <v>220</v>
      </c>
      <c r="Y105" s="51">
        <v>54</v>
      </c>
      <c r="Z105" s="51">
        <v>5</v>
      </c>
      <c r="AA105" s="51">
        <v>5</v>
      </c>
      <c r="AB105" s="51">
        <v>51</v>
      </c>
      <c r="AC105" s="51">
        <v>607</v>
      </c>
      <c r="AD105" s="51">
        <v>37</v>
      </c>
      <c r="AE105" s="51">
        <v>170</v>
      </c>
      <c r="AF105" s="51">
        <v>432</v>
      </c>
      <c r="AG105" s="51">
        <v>210</v>
      </c>
      <c r="AH105" s="51">
        <v>17</v>
      </c>
      <c r="AI105" s="51">
        <v>315</v>
      </c>
      <c r="AJ105" s="51">
        <v>52</v>
      </c>
      <c r="AK105" s="51">
        <v>9</v>
      </c>
      <c r="AL105" s="51">
        <v>1</v>
      </c>
      <c r="AM105" s="51">
        <v>100</v>
      </c>
      <c r="AN105" s="51">
        <v>18</v>
      </c>
      <c r="AO105" s="51">
        <v>15</v>
      </c>
      <c r="AP105" s="51">
        <v>2</v>
      </c>
      <c r="AQ105" s="51">
        <v>16</v>
      </c>
      <c r="AR105" s="51">
        <v>4</v>
      </c>
      <c r="AS105" s="51">
        <v>29</v>
      </c>
      <c r="AT105" s="51">
        <v>59</v>
      </c>
      <c r="AU105" s="51">
        <v>341</v>
      </c>
      <c r="AV105" s="51">
        <v>173</v>
      </c>
      <c r="AW105" s="51">
        <v>15</v>
      </c>
      <c r="AX105" s="51">
        <v>13</v>
      </c>
      <c r="AY105" s="51">
        <v>20</v>
      </c>
      <c r="AZ105" s="51">
        <v>31</v>
      </c>
      <c r="BA105" s="51">
        <v>36</v>
      </c>
      <c r="BB105" s="51">
        <v>4</v>
      </c>
      <c r="BC105" s="51">
        <v>48</v>
      </c>
      <c r="BD105" s="51">
        <v>11</v>
      </c>
      <c r="BE105" s="51">
        <v>275</v>
      </c>
      <c r="BF105" s="51">
        <v>2</v>
      </c>
      <c r="BG105" s="51">
        <v>9</v>
      </c>
      <c r="BH105" s="51">
        <v>1</v>
      </c>
      <c r="BI105" s="64">
        <v>5</v>
      </c>
    </row>
    <row r="106" spans="1:61" ht="22.95" customHeight="1" x14ac:dyDescent="0.2">
      <c r="A106" s="96">
        <v>2019</v>
      </c>
      <c r="B106" s="80" t="s">
        <v>61</v>
      </c>
      <c r="C106" s="16" t="s">
        <v>66</v>
      </c>
      <c r="D106" s="63">
        <v>5027</v>
      </c>
      <c r="E106" s="51" t="s">
        <v>58</v>
      </c>
      <c r="F106" s="51">
        <v>116</v>
      </c>
      <c r="G106" s="51">
        <v>45</v>
      </c>
      <c r="H106" s="51">
        <v>131</v>
      </c>
      <c r="I106" s="51" t="s">
        <v>58</v>
      </c>
      <c r="J106" s="51">
        <v>623</v>
      </c>
      <c r="K106" s="51" t="s">
        <v>58</v>
      </c>
      <c r="L106" s="51">
        <v>35</v>
      </c>
      <c r="M106" s="51" t="s">
        <v>58</v>
      </c>
      <c r="N106" s="51" t="s">
        <v>58</v>
      </c>
      <c r="O106" s="51" t="s">
        <v>58</v>
      </c>
      <c r="P106" s="51">
        <v>24</v>
      </c>
      <c r="Q106" s="51">
        <v>177</v>
      </c>
      <c r="R106" s="51" t="s">
        <v>58</v>
      </c>
      <c r="S106" s="51">
        <v>356</v>
      </c>
      <c r="T106" s="51" t="s">
        <v>58</v>
      </c>
      <c r="U106" s="51">
        <v>1</v>
      </c>
      <c r="V106" s="51" t="s">
        <v>58</v>
      </c>
      <c r="W106" s="51">
        <v>805</v>
      </c>
      <c r="X106" s="51">
        <v>120</v>
      </c>
      <c r="Y106" s="51">
        <v>32</v>
      </c>
      <c r="Z106" s="51" t="s">
        <v>58</v>
      </c>
      <c r="AA106" s="51" t="s">
        <v>58</v>
      </c>
      <c r="AB106" s="51">
        <v>32</v>
      </c>
      <c r="AC106" s="51">
        <v>528</v>
      </c>
      <c r="AD106" s="51" t="s">
        <v>58</v>
      </c>
      <c r="AE106" s="51">
        <v>144</v>
      </c>
      <c r="AF106" s="51">
        <v>392</v>
      </c>
      <c r="AG106" s="51">
        <v>180</v>
      </c>
      <c r="AH106" s="51" t="s">
        <v>58</v>
      </c>
      <c r="AI106" s="51">
        <v>298</v>
      </c>
      <c r="AJ106" s="51">
        <v>39</v>
      </c>
      <c r="AK106" s="51" t="s">
        <v>58</v>
      </c>
      <c r="AL106" s="51" t="s">
        <v>58</v>
      </c>
      <c r="AM106" s="51">
        <v>82</v>
      </c>
      <c r="AN106" s="51">
        <v>15</v>
      </c>
      <c r="AO106" s="51" t="s">
        <v>58</v>
      </c>
      <c r="AP106" s="51" t="s">
        <v>58</v>
      </c>
      <c r="AQ106" s="51" t="s">
        <v>58</v>
      </c>
      <c r="AR106" s="51" t="s">
        <v>58</v>
      </c>
      <c r="AS106" s="51">
        <v>28</v>
      </c>
      <c r="AT106" s="51">
        <v>54</v>
      </c>
      <c r="AU106" s="51">
        <v>335</v>
      </c>
      <c r="AV106" s="51">
        <v>122</v>
      </c>
      <c r="AW106" s="51">
        <v>6</v>
      </c>
      <c r="AX106" s="51">
        <v>10</v>
      </c>
      <c r="AY106" s="51" t="s">
        <v>58</v>
      </c>
      <c r="AZ106" s="51">
        <v>4</v>
      </c>
      <c r="BA106" s="51">
        <v>12</v>
      </c>
      <c r="BB106" s="51" t="s">
        <v>58</v>
      </c>
      <c r="BC106" s="51">
        <v>25</v>
      </c>
      <c r="BD106" s="51" t="s">
        <v>58</v>
      </c>
      <c r="BE106" s="51">
        <v>256</v>
      </c>
      <c r="BF106" s="51" t="s">
        <v>58</v>
      </c>
      <c r="BG106" s="51" t="s">
        <v>58</v>
      </c>
      <c r="BH106" s="51" t="s">
        <v>58</v>
      </c>
      <c r="BI106" s="64" t="s">
        <v>58</v>
      </c>
    </row>
    <row r="107" spans="1:61" ht="22.95" customHeight="1" x14ac:dyDescent="0.2">
      <c r="A107" s="96">
        <v>2019</v>
      </c>
      <c r="B107" s="81"/>
      <c r="C107" s="16" t="s">
        <v>62</v>
      </c>
      <c r="D107" s="63">
        <v>735</v>
      </c>
      <c r="E107" s="51" t="s">
        <v>58</v>
      </c>
      <c r="F107" s="51" t="s">
        <v>58</v>
      </c>
      <c r="G107" s="51">
        <v>1</v>
      </c>
      <c r="H107" s="51">
        <v>17</v>
      </c>
      <c r="I107" s="51">
        <v>12</v>
      </c>
      <c r="J107" s="51">
        <v>17</v>
      </c>
      <c r="K107" s="51">
        <v>12</v>
      </c>
      <c r="L107" s="51">
        <v>26</v>
      </c>
      <c r="M107" s="51">
        <v>2</v>
      </c>
      <c r="N107" s="51">
        <v>10</v>
      </c>
      <c r="O107" s="51">
        <v>1</v>
      </c>
      <c r="P107" s="51">
        <v>4</v>
      </c>
      <c r="Q107" s="51" t="s">
        <v>58</v>
      </c>
      <c r="R107" s="51">
        <v>1</v>
      </c>
      <c r="S107" s="51">
        <v>9</v>
      </c>
      <c r="T107" s="51">
        <v>20</v>
      </c>
      <c r="U107" s="51">
        <v>13</v>
      </c>
      <c r="V107" s="51">
        <v>11</v>
      </c>
      <c r="W107" s="51">
        <v>4</v>
      </c>
      <c r="X107" s="51">
        <v>5</v>
      </c>
      <c r="Y107" s="51">
        <v>6</v>
      </c>
      <c r="Z107" s="51">
        <v>5</v>
      </c>
      <c r="AA107" s="51">
        <v>5</v>
      </c>
      <c r="AB107" s="51">
        <v>19</v>
      </c>
      <c r="AC107" s="51">
        <v>77</v>
      </c>
      <c r="AD107" s="51">
        <v>37</v>
      </c>
      <c r="AE107" s="51">
        <v>26</v>
      </c>
      <c r="AF107" s="51">
        <v>40</v>
      </c>
      <c r="AG107" s="51">
        <v>29</v>
      </c>
      <c r="AH107" s="51">
        <v>17</v>
      </c>
      <c r="AI107" s="51">
        <v>17</v>
      </c>
      <c r="AJ107" s="51">
        <v>13</v>
      </c>
      <c r="AK107" s="51">
        <v>9</v>
      </c>
      <c r="AL107" s="51">
        <v>1</v>
      </c>
      <c r="AM107" s="51">
        <v>17</v>
      </c>
      <c r="AN107" s="51">
        <v>3</v>
      </c>
      <c r="AO107" s="51">
        <v>15</v>
      </c>
      <c r="AP107" s="51">
        <v>2</v>
      </c>
      <c r="AQ107" s="51">
        <v>16</v>
      </c>
      <c r="AR107" s="51">
        <v>4</v>
      </c>
      <c r="AS107" s="51">
        <v>1</v>
      </c>
      <c r="AT107" s="51">
        <v>5</v>
      </c>
      <c r="AU107" s="51">
        <v>6</v>
      </c>
      <c r="AV107" s="51">
        <v>47</v>
      </c>
      <c r="AW107" s="51">
        <v>9</v>
      </c>
      <c r="AX107" s="51">
        <v>3</v>
      </c>
      <c r="AY107" s="51">
        <v>20</v>
      </c>
      <c r="AZ107" s="51">
        <v>27</v>
      </c>
      <c r="BA107" s="51">
        <v>21</v>
      </c>
      <c r="BB107" s="51">
        <v>3</v>
      </c>
      <c r="BC107" s="51">
        <v>23</v>
      </c>
      <c r="BD107" s="51">
        <v>11</v>
      </c>
      <c r="BE107" s="51">
        <v>19</v>
      </c>
      <c r="BF107" s="51">
        <v>2</v>
      </c>
      <c r="BG107" s="51">
        <v>9</v>
      </c>
      <c r="BH107" s="51">
        <v>1</v>
      </c>
      <c r="BI107" s="64">
        <v>5</v>
      </c>
    </row>
    <row r="108" spans="1:61" ht="46.95" customHeight="1" x14ac:dyDescent="0.2">
      <c r="A108" s="96">
        <v>2019</v>
      </c>
      <c r="B108" s="81"/>
      <c r="C108" s="23" t="s">
        <v>69</v>
      </c>
      <c r="D108" s="44">
        <v>240</v>
      </c>
      <c r="E108" s="43">
        <v>4</v>
      </c>
      <c r="F108" s="43">
        <v>12</v>
      </c>
      <c r="G108" s="43" t="s">
        <v>58</v>
      </c>
      <c r="H108" s="43">
        <v>7</v>
      </c>
      <c r="I108" s="43" t="s">
        <v>58</v>
      </c>
      <c r="J108" s="43">
        <v>1</v>
      </c>
      <c r="K108" s="43" t="s">
        <v>58</v>
      </c>
      <c r="L108" s="43">
        <v>54</v>
      </c>
      <c r="M108" s="43" t="s">
        <v>58</v>
      </c>
      <c r="N108" s="43" t="s">
        <v>58</v>
      </c>
      <c r="O108" s="43" t="s">
        <v>58</v>
      </c>
      <c r="P108" s="43" t="s">
        <v>58</v>
      </c>
      <c r="Q108" s="43" t="s">
        <v>58</v>
      </c>
      <c r="R108" s="43" t="s">
        <v>58</v>
      </c>
      <c r="S108" s="43">
        <v>30</v>
      </c>
      <c r="T108" s="43">
        <v>1</v>
      </c>
      <c r="U108" s="43">
        <v>7</v>
      </c>
      <c r="V108" s="43" t="s">
        <v>58</v>
      </c>
      <c r="W108" s="43">
        <v>1</v>
      </c>
      <c r="X108" s="43">
        <v>95</v>
      </c>
      <c r="Y108" s="43">
        <v>16</v>
      </c>
      <c r="Z108" s="43" t="s">
        <v>58</v>
      </c>
      <c r="AA108" s="43" t="s">
        <v>58</v>
      </c>
      <c r="AB108" s="43" t="s">
        <v>58</v>
      </c>
      <c r="AC108" s="43">
        <v>2</v>
      </c>
      <c r="AD108" s="43" t="s">
        <v>58</v>
      </c>
      <c r="AE108" s="43" t="s">
        <v>58</v>
      </c>
      <c r="AF108" s="43" t="s">
        <v>58</v>
      </c>
      <c r="AG108" s="43">
        <v>1</v>
      </c>
      <c r="AH108" s="43" t="s">
        <v>58</v>
      </c>
      <c r="AI108" s="43" t="s">
        <v>58</v>
      </c>
      <c r="AJ108" s="43" t="s">
        <v>58</v>
      </c>
      <c r="AK108" s="43" t="s">
        <v>58</v>
      </c>
      <c r="AL108" s="43" t="s">
        <v>58</v>
      </c>
      <c r="AM108" s="43">
        <v>1</v>
      </c>
      <c r="AN108" s="43" t="s">
        <v>58</v>
      </c>
      <c r="AO108" s="43" t="s">
        <v>58</v>
      </c>
      <c r="AP108" s="43" t="s">
        <v>58</v>
      </c>
      <c r="AQ108" s="43" t="s">
        <v>58</v>
      </c>
      <c r="AR108" s="43" t="s">
        <v>58</v>
      </c>
      <c r="AS108" s="43" t="s">
        <v>58</v>
      </c>
      <c r="AT108" s="43" t="s">
        <v>58</v>
      </c>
      <c r="AU108" s="43" t="s">
        <v>58</v>
      </c>
      <c r="AV108" s="43">
        <v>4</v>
      </c>
      <c r="AW108" s="43" t="s">
        <v>58</v>
      </c>
      <c r="AX108" s="43" t="s">
        <v>58</v>
      </c>
      <c r="AY108" s="43" t="s">
        <v>58</v>
      </c>
      <c r="AZ108" s="43" t="s">
        <v>58</v>
      </c>
      <c r="BA108" s="43">
        <v>3</v>
      </c>
      <c r="BB108" s="43">
        <v>1</v>
      </c>
      <c r="BC108" s="43" t="s">
        <v>58</v>
      </c>
      <c r="BD108" s="43" t="s">
        <v>58</v>
      </c>
      <c r="BE108" s="43" t="s">
        <v>58</v>
      </c>
      <c r="BF108" s="43" t="s">
        <v>58</v>
      </c>
      <c r="BG108" s="43" t="s">
        <v>58</v>
      </c>
      <c r="BH108" s="43" t="s">
        <v>58</v>
      </c>
      <c r="BI108" s="37" t="s">
        <v>58</v>
      </c>
    </row>
    <row r="109" spans="1:61" ht="22.95" customHeight="1" thickBot="1" x14ac:dyDescent="0.25">
      <c r="A109" s="96">
        <v>2019</v>
      </c>
      <c r="B109" s="82"/>
      <c r="C109" s="18" t="s">
        <v>70</v>
      </c>
      <c r="D109" s="65" t="s">
        <v>58</v>
      </c>
      <c r="E109" s="47" t="s">
        <v>58</v>
      </c>
      <c r="F109" s="47" t="s">
        <v>58</v>
      </c>
      <c r="G109" s="47" t="s">
        <v>58</v>
      </c>
      <c r="H109" s="47" t="s">
        <v>58</v>
      </c>
      <c r="I109" s="47" t="s">
        <v>58</v>
      </c>
      <c r="J109" s="47" t="s">
        <v>58</v>
      </c>
      <c r="K109" s="66" t="s">
        <v>58</v>
      </c>
      <c r="L109" s="47" t="s">
        <v>58</v>
      </c>
      <c r="M109" s="47" t="s">
        <v>58</v>
      </c>
      <c r="N109" s="47" t="s">
        <v>58</v>
      </c>
      <c r="O109" s="47" t="s">
        <v>58</v>
      </c>
      <c r="P109" s="47" t="s">
        <v>58</v>
      </c>
      <c r="Q109" s="47" t="s">
        <v>58</v>
      </c>
      <c r="R109" s="47" t="s">
        <v>58</v>
      </c>
      <c r="S109" s="47" t="s">
        <v>58</v>
      </c>
      <c r="T109" s="47" t="s">
        <v>58</v>
      </c>
      <c r="U109" s="47" t="s">
        <v>58</v>
      </c>
      <c r="V109" s="47" t="s">
        <v>58</v>
      </c>
      <c r="W109" s="47" t="s">
        <v>58</v>
      </c>
      <c r="X109" s="47" t="s">
        <v>58</v>
      </c>
      <c r="Y109" s="47" t="s">
        <v>58</v>
      </c>
      <c r="Z109" s="47" t="s">
        <v>58</v>
      </c>
      <c r="AA109" s="47" t="s">
        <v>58</v>
      </c>
      <c r="AB109" s="47" t="s">
        <v>58</v>
      </c>
      <c r="AC109" s="47" t="s">
        <v>58</v>
      </c>
      <c r="AD109" s="47" t="s">
        <v>58</v>
      </c>
      <c r="AE109" s="47" t="s">
        <v>58</v>
      </c>
      <c r="AF109" s="47" t="s">
        <v>58</v>
      </c>
      <c r="AG109" s="47" t="s">
        <v>58</v>
      </c>
      <c r="AH109" s="47" t="s">
        <v>58</v>
      </c>
      <c r="AI109" s="47" t="s">
        <v>58</v>
      </c>
      <c r="AJ109" s="47" t="s">
        <v>58</v>
      </c>
      <c r="AK109" s="47" t="s">
        <v>58</v>
      </c>
      <c r="AL109" s="47" t="s">
        <v>58</v>
      </c>
      <c r="AM109" s="47" t="s">
        <v>58</v>
      </c>
      <c r="AN109" s="47" t="s">
        <v>58</v>
      </c>
      <c r="AO109" s="47" t="s">
        <v>58</v>
      </c>
      <c r="AP109" s="47" t="s">
        <v>58</v>
      </c>
      <c r="AQ109" s="47" t="s">
        <v>58</v>
      </c>
      <c r="AR109" s="47" t="s">
        <v>58</v>
      </c>
      <c r="AS109" s="47" t="s">
        <v>58</v>
      </c>
      <c r="AT109" s="47" t="s">
        <v>58</v>
      </c>
      <c r="AU109" s="47" t="s">
        <v>58</v>
      </c>
      <c r="AV109" s="47" t="s">
        <v>58</v>
      </c>
      <c r="AW109" s="47" t="s">
        <v>58</v>
      </c>
      <c r="AX109" s="47" t="s">
        <v>58</v>
      </c>
      <c r="AY109" s="47" t="s">
        <v>58</v>
      </c>
      <c r="AZ109" s="47" t="s">
        <v>58</v>
      </c>
      <c r="BA109" s="47" t="s">
        <v>58</v>
      </c>
      <c r="BB109" s="47" t="s">
        <v>58</v>
      </c>
      <c r="BC109" s="47" t="s">
        <v>58</v>
      </c>
      <c r="BD109" s="47" t="s">
        <v>58</v>
      </c>
      <c r="BE109" s="47" t="s">
        <v>58</v>
      </c>
      <c r="BF109" s="47" t="s">
        <v>58</v>
      </c>
      <c r="BG109" s="47" t="s">
        <v>58</v>
      </c>
      <c r="BH109" s="47" t="s">
        <v>58</v>
      </c>
      <c r="BI109" s="48" t="s">
        <v>58</v>
      </c>
    </row>
    <row r="110" spans="1:61" ht="22.95" customHeight="1" x14ac:dyDescent="0.2">
      <c r="A110" s="98">
        <v>2020</v>
      </c>
      <c r="B110" s="126" t="s">
        <v>87</v>
      </c>
      <c r="C110" s="133"/>
      <c r="D110" s="63">
        <v>5449</v>
      </c>
      <c r="E110" s="51">
        <v>8</v>
      </c>
      <c r="F110" s="51">
        <v>70</v>
      </c>
      <c r="G110" s="51">
        <v>346</v>
      </c>
      <c r="H110" s="51">
        <v>449</v>
      </c>
      <c r="I110" s="51">
        <v>5</v>
      </c>
      <c r="J110" s="51">
        <v>590</v>
      </c>
      <c r="K110" s="51">
        <v>20</v>
      </c>
      <c r="L110" s="51">
        <v>109</v>
      </c>
      <c r="M110" s="51">
        <v>2</v>
      </c>
      <c r="N110" s="51">
        <v>9</v>
      </c>
      <c r="O110" s="51" t="s">
        <v>58</v>
      </c>
      <c r="P110" s="51">
        <v>13</v>
      </c>
      <c r="Q110" s="51">
        <v>354</v>
      </c>
      <c r="R110" s="51">
        <v>6</v>
      </c>
      <c r="S110" s="51">
        <v>649</v>
      </c>
      <c r="T110" s="51">
        <v>41</v>
      </c>
      <c r="U110" s="51">
        <v>9</v>
      </c>
      <c r="V110" s="51">
        <v>6</v>
      </c>
      <c r="W110" s="51">
        <v>353</v>
      </c>
      <c r="X110" s="51">
        <v>157</v>
      </c>
      <c r="Y110" s="51">
        <v>86</v>
      </c>
      <c r="Z110" s="51">
        <v>11</v>
      </c>
      <c r="AA110" s="51">
        <v>4</v>
      </c>
      <c r="AB110" s="51">
        <v>9</v>
      </c>
      <c r="AC110" s="51">
        <v>172</v>
      </c>
      <c r="AD110" s="51">
        <v>78</v>
      </c>
      <c r="AE110" s="51">
        <v>6</v>
      </c>
      <c r="AF110" s="51">
        <v>73</v>
      </c>
      <c r="AG110" s="51">
        <v>242</v>
      </c>
      <c r="AH110" s="51">
        <v>102</v>
      </c>
      <c r="AI110" s="51">
        <v>167</v>
      </c>
      <c r="AJ110" s="51">
        <v>381</v>
      </c>
      <c r="AK110" s="51">
        <v>7</v>
      </c>
      <c r="AL110" s="51">
        <v>1</v>
      </c>
      <c r="AM110" s="51">
        <v>62</v>
      </c>
      <c r="AN110" s="51">
        <v>13</v>
      </c>
      <c r="AO110" s="51">
        <v>53</v>
      </c>
      <c r="AP110" s="51">
        <v>1</v>
      </c>
      <c r="AQ110" s="51">
        <v>15</v>
      </c>
      <c r="AR110" s="51">
        <v>8</v>
      </c>
      <c r="AS110" s="51">
        <v>17</v>
      </c>
      <c r="AT110" s="51">
        <v>55</v>
      </c>
      <c r="AU110" s="51">
        <v>95</v>
      </c>
      <c r="AV110" s="51">
        <v>80</v>
      </c>
      <c r="AW110" s="51">
        <v>159</v>
      </c>
      <c r="AX110" s="51">
        <v>7</v>
      </c>
      <c r="AY110" s="51">
        <v>5</v>
      </c>
      <c r="AZ110" s="51">
        <v>56</v>
      </c>
      <c r="BA110" s="51">
        <v>25</v>
      </c>
      <c r="BB110" s="51">
        <v>3</v>
      </c>
      <c r="BC110" s="51">
        <v>11</v>
      </c>
      <c r="BD110" s="51">
        <v>16</v>
      </c>
      <c r="BE110" s="51">
        <v>229</v>
      </c>
      <c r="BF110" s="51">
        <v>1</v>
      </c>
      <c r="BG110" s="51">
        <v>1</v>
      </c>
      <c r="BH110" s="51" t="s">
        <v>58</v>
      </c>
      <c r="BI110" s="64">
        <v>2</v>
      </c>
    </row>
    <row r="111" spans="1:61" ht="22.95" customHeight="1" x14ac:dyDescent="0.2">
      <c r="A111" s="96">
        <v>2020</v>
      </c>
      <c r="B111" s="113" t="s">
        <v>79</v>
      </c>
      <c r="C111" s="14" t="s">
        <v>80</v>
      </c>
      <c r="D111" s="63">
        <v>5096</v>
      </c>
      <c r="E111" s="51" t="s">
        <v>58</v>
      </c>
      <c r="F111" s="51" t="s">
        <v>58</v>
      </c>
      <c r="G111" s="51">
        <v>288</v>
      </c>
      <c r="H111" s="51">
        <v>409</v>
      </c>
      <c r="I111" s="51">
        <v>5</v>
      </c>
      <c r="J111" s="51">
        <v>575</v>
      </c>
      <c r="K111" s="51">
        <v>17</v>
      </c>
      <c r="L111" s="51">
        <v>95</v>
      </c>
      <c r="M111" s="51">
        <v>2</v>
      </c>
      <c r="N111" s="51">
        <v>9</v>
      </c>
      <c r="O111" s="51" t="s">
        <v>58</v>
      </c>
      <c r="P111" s="51">
        <v>13</v>
      </c>
      <c r="Q111" s="51">
        <v>318</v>
      </c>
      <c r="R111" s="51">
        <v>5</v>
      </c>
      <c r="S111" s="51">
        <v>579</v>
      </c>
      <c r="T111" s="51">
        <v>41</v>
      </c>
      <c r="U111" s="51">
        <v>8</v>
      </c>
      <c r="V111" s="51">
        <v>6</v>
      </c>
      <c r="W111" s="51">
        <v>353</v>
      </c>
      <c r="X111" s="51">
        <v>154</v>
      </c>
      <c r="Y111" s="51">
        <v>85</v>
      </c>
      <c r="Z111" s="51">
        <v>11</v>
      </c>
      <c r="AA111" s="51">
        <v>4</v>
      </c>
      <c r="AB111" s="51">
        <v>9</v>
      </c>
      <c r="AC111" s="51">
        <v>172</v>
      </c>
      <c r="AD111" s="51">
        <v>78</v>
      </c>
      <c r="AE111" s="51">
        <v>4</v>
      </c>
      <c r="AF111" s="51">
        <v>73</v>
      </c>
      <c r="AG111" s="51">
        <v>242</v>
      </c>
      <c r="AH111" s="51">
        <v>102</v>
      </c>
      <c r="AI111" s="51">
        <v>166</v>
      </c>
      <c r="AJ111" s="51">
        <v>381</v>
      </c>
      <c r="AK111" s="51">
        <v>6</v>
      </c>
      <c r="AL111" s="51">
        <v>1</v>
      </c>
      <c r="AM111" s="51">
        <v>62</v>
      </c>
      <c r="AN111" s="51">
        <v>4</v>
      </c>
      <c r="AO111" s="51">
        <v>53</v>
      </c>
      <c r="AP111" s="51">
        <v>1</v>
      </c>
      <c r="AQ111" s="51">
        <v>15</v>
      </c>
      <c r="AR111" s="51">
        <v>6</v>
      </c>
      <c r="AS111" s="51">
        <v>11</v>
      </c>
      <c r="AT111" s="51">
        <v>55</v>
      </c>
      <c r="AU111" s="51">
        <v>95</v>
      </c>
      <c r="AV111" s="51">
        <v>78</v>
      </c>
      <c r="AW111" s="51">
        <v>157</v>
      </c>
      <c r="AX111" s="51">
        <v>4</v>
      </c>
      <c r="AY111" s="51">
        <v>5</v>
      </c>
      <c r="AZ111" s="51">
        <v>52</v>
      </c>
      <c r="BA111" s="51">
        <v>25</v>
      </c>
      <c r="BB111" s="51">
        <v>2</v>
      </c>
      <c r="BC111" s="51">
        <v>11</v>
      </c>
      <c r="BD111" s="51">
        <v>16</v>
      </c>
      <c r="BE111" s="51">
        <v>229</v>
      </c>
      <c r="BF111" s="51">
        <v>1</v>
      </c>
      <c r="BG111" s="51">
        <v>1</v>
      </c>
      <c r="BH111" s="51" t="s">
        <v>58</v>
      </c>
      <c r="BI111" s="64">
        <v>2</v>
      </c>
    </row>
    <row r="112" spans="1:61" ht="22.95" customHeight="1" x14ac:dyDescent="0.2">
      <c r="A112" s="96">
        <v>2020</v>
      </c>
      <c r="B112" s="22"/>
      <c r="C112" s="14" t="s">
        <v>81</v>
      </c>
      <c r="D112" s="63">
        <v>353</v>
      </c>
      <c r="E112" s="51">
        <v>8</v>
      </c>
      <c r="F112" s="51">
        <v>70</v>
      </c>
      <c r="G112" s="51">
        <v>58</v>
      </c>
      <c r="H112" s="51">
        <v>40</v>
      </c>
      <c r="I112" s="51" t="s">
        <v>58</v>
      </c>
      <c r="J112" s="51">
        <v>15</v>
      </c>
      <c r="K112" s="51">
        <v>3</v>
      </c>
      <c r="L112" s="51">
        <v>14</v>
      </c>
      <c r="M112" s="51" t="s">
        <v>58</v>
      </c>
      <c r="N112" s="51" t="s">
        <v>58</v>
      </c>
      <c r="O112" s="51" t="s">
        <v>58</v>
      </c>
      <c r="P112" s="51" t="s">
        <v>58</v>
      </c>
      <c r="Q112" s="51">
        <v>36</v>
      </c>
      <c r="R112" s="51">
        <v>1</v>
      </c>
      <c r="S112" s="51">
        <v>70</v>
      </c>
      <c r="T112" s="51" t="s">
        <v>58</v>
      </c>
      <c r="U112" s="51">
        <v>1</v>
      </c>
      <c r="V112" s="51" t="s">
        <v>58</v>
      </c>
      <c r="W112" s="51" t="s">
        <v>58</v>
      </c>
      <c r="X112" s="51">
        <v>3</v>
      </c>
      <c r="Y112" s="51">
        <v>1</v>
      </c>
      <c r="Z112" s="51" t="s">
        <v>58</v>
      </c>
      <c r="AA112" s="51" t="s">
        <v>58</v>
      </c>
      <c r="AB112" s="51" t="s">
        <v>58</v>
      </c>
      <c r="AC112" s="51" t="s">
        <v>58</v>
      </c>
      <c r="AD112" s="51" t="s">
        <v>58</v>
      </c>
      <c r="AE112" s="51">
        <v>2</v>
      </c>
      <c r="AF112" s="51" t="s">
        <v>58</v>
      </c>
      <c r="AG112" s="51" t="s">
        <v>58</v>
      </c>
      <c r="AH112" s="51" t="s">
        <v>58</v>
      </c>
      <c r="AI112" s="51">
        <v>1</v>
      </c>
      <c r="AJ112" s="51" t="s">
        <v>58</v>
      </c>
      <c r="AK112" s="51">
        <v>1</v>
      </c>
      <c r="AL112" s="51" t="s">
        <v>58</v>
      </c>
      <c r="AM112" s="51" t="s">
        <v>58</v>
      </c>
      <c r="AN112" s="51">
        <v>9</v>
      </c>
      <c r="AO112" s="51" t="s">
        <v>58</v>
      </c>
      <c r="AP112" s="51" t="s">
        <v>58</v>
      </c>
      <c r="AQ112" s="51" t="s">
        <v>58</v>
      </c>
      <c r="AR112" s="51">
        <v>2</v>
      </c>
      <c r="AS112" s="51">
        <v>6</v>
      </c>
      <c r="AT112" s="51" t="s">
        <v>58</v>
      </c>
      <c r="AU112" s="51" t="s">
        <v>58</v>
      </c>
      <c r="AV112" s="51">
        <v>2</v>
      </c>
      <c r="AW112" s="51">
        <v>2</v>
      </c>
      <c r="AX112" s="51">
        <v>3</v>
      </c>
      <c r="AY112" s="51" t="s">
        <v>58</v>
      </c>
      <c r="AZ112" s="51">
        <v>4</v>
      </c>
      <c r="BA112" s="51" t="s">
        <v>58</v>
      </c>
      <c r="BB112" s="51">
        <v>1</v>
      </c>
      <c r="BC112" s="51" t="s">
        <v>58</v>
      </c>
      <c r="BD112" s="51" t="s">
        <v>58</v>
      </c>
      <c r="BE112" s="51" t="s">
        <v>58</v>
      </c>
      <c r="BF112" s="51" t="s">
        <v>58</v>
      </c>
      <c r="BG112" s="51" t="s">
        <v>58</v>
      </c>
      <c r="BH112" s="51" t="s">
        <v>58</v>
      </c>
      <c r="BI112" s="109" t="s">
        <v>58</v>
      </c>
    </row>
    <row r="113" spans="1:63" ht="22.95" customHeight="1" x14ac:dyDescent="0.2">
      <c r="A113" s="96">
        <v>2020</v>
      </c>
      <c r="B113" s="80" t="s">
        <v>82</v>
      </c>
      <c r="C113" s="14" t="s">
        <v>78</v>
      </c>
      <c r="D113" s="63">
        <v>4401</v>
      </c>
      <c r="E113" s="51" t="s">
        <v>58</v>
      </c>
      <c r="F113" s="51" t="s">
        <v>58</v>
      </c>
      <c r="G113" s="51">
        <v>288</v>
      </c>
      <c r="H113" s="51">
        <v>400</v>
      </c>
      <c r="I113" s="51" t="s">
        <v>58</v>
      </c>
      <c r="J113" s="51">
        <v>549</v>
      </c>
      <c r="K113" s="51" t="s">
        <v>58</v>
      </c>
      <c r="L113" s="51">
        <v>80</v>
      </c>
      <c r="M113" s="51" t="s">
        <v>58</v>
      </c>
      <c r="N113" s="51" t="s">
        <v>58</v>
      </c>
      <c r="O113" s="51" t="s">
        <v>58</v>
      </c>
      <c r="P113" s="51" t="s">
        <v>58</v>
      </c>
      <c r="Q113" s="51">
        <v>316</v>
      </c>
      <c r="R113" s="51" t="s">
        <v>58</v>
      </c>
      <c r="S113" s="51">
        <v>573</v>
      </c>
      <c r="T113" s="51" t="s">
        <v>58</v>
      </c>
      <c r="U113" s="51" t="s">
        <v>58</v>
      </c>
      <c r="V113" s="51" t="s">
        <v>58</v>
      </c>
      <c r="W113" s="51">
        <v>352</v>
      </c>
      <c r="X113" s="51">
        <v>144</v>
      </c>
      <c r="Y113" s="51">
        <v>81</v>
      </c>
      <c r="Z113" s="51" t="s">
        <v>58</v>
      </c>
      <c r="AA113" s="51" t="s">
        <v>58</v>
      </c>
      <c r="AB113" s="51" t="s">
        <v>58</v>
      </c>
      <c r="AC113" s="51">
        <v>98</v>
      </c>
      <c r="AD113" s="51">
        <v>66</v>
      </c>
      <c r="AE113" s="51" t="s">
        <v>58</v>
      </c>
      <c r="AF113" s="51" t="s">
        <v>58</v>
      </c>
      <c r="AG113" s="51">
        <v>201</v>
      </c>
      <c r="AH113" s="51">
        <v>79</v>
      </c>
      <c r="AI113" s="51">
        <v>151</v>
      </c>
      <c r="AJ113" s="51">
        <v>360</v>
      </c>
      <c r="AK113" s="51" t="s">
        <v>58</v>
      </c>
      <c r="AL113" s="51" t="s">
        <v>58</v>
      </c>
      <c r="AM113" s="51">
        <v>44</v>
      </c>
      <c r="AN113" s="51" t="s">
        <v>58</v>
      </c>
      <c r="AO113" s="51">
        <v>43</v>
      </c>
      <c r="AP113" s="51" t="s">
        <v>58</v>
      </c>
      <c r="AQ113" s="51" t="s">
        <v>58</v>
      </c>
      <c r="AR113" s="51" t="s">
        <v>58</v>
      </c>
      <c r="AS113" s="51">
        <v>10</v>
      </c>
      <c r="AT113" s="51">
        <v>46</v>
      </c>
      <c r="AU113" s="51">
        <v>94</v>
      </c>
      <c r="AV113" s="51">
        <v>54</v>
      </c>
      <c r="AW113" s="51">
        <v>151</v>
      </c>
      <c r="AX113" s="51" t="s">
        <v>58</v>
      </c>
      <c r="AY113" s="51" t="s">
        <v>58</v>
      </c>
      <c r="AZ113" s="51" t="s">
        <v>58</v>
      </c>
      <c r="BA113" s="51" t="s">
        <v>58</v>
      </c>
      <c r="BB113" s="51" t="s">
        <v>58</v>
      </c>
      <c r="BC113" s="51" t="s">
        <v>58</v>
      </c>
      <c r="BD113" s="51" t="s">
        <v>58</v>
      </c>
      <c r="BE113" s="51">
        <v>221</v>
      </c>
      <c r="BF113" s="51" t="s">
        <v>58</v>
      </c>
      <c r="BG113" s="51" t="s">
        <v>58</v>
      </c>
      <c r="BH113" s="51" t="s">
        <v>58</v>
      </c>
      <c r="BI113" s="109" t="s">
        <v>58</v>
      </c>
    </row>
    <row r="114" spans="1:63" ht="22.95" customHeight="1" x14ac:dyDescent="0.2">
      <c r="A114" s="96">
        <v>2020</v>
      </c>
      <c r="B114" s="22"/>
      <c r="C114" s="14" t="s">
        <v>77</v>
      </c>
      <c r="D114" s="63">
        <v>686</v>
      </c>
      <c r="E114" s="51" t="s">
        <v>58</v>
      </c>
      <c r="F114" s="51" t="s">
        <v>58</v>
      </c>
      <c r="G114" s="51" t="s">
        <v>58</v>
      </c>
      <c r="H114" s="51">
        <v>9</v>
      </c>
      <c r="I114" s="51">
        <v>5</v>
      </c>
      <c r="J114" s="51">
        <v>26</v>
      </c>
      <c r="K114" s="51">
        <v>17</v>
      </c>
      <c r="L114" s="51">
        <v>15</v>
      </c>
      <c r="M114" s="51">
        <v>2</v>
      </c>
      <c r="N114" s="51">
        <v>9</v>
      </c>
      <c r="O114" s="51" t="s">
        <v>58</v>
      </c>
      <c r="P114" s="51">
        <v>13</v>
      </c>
      <c r="Q114" s="108" t="s">
        <v>58</v>
      </c>
      <c r="R114" s="51">
        <v>5</v>
      </c>
      <c r="S114" s="108">
        <v>3</v>
      </c>
      <c r="T114" s="51">
        <v>41</v>
      </c>
      <c r="U114" s="51">
        <v>8</v>
      </c>
      <c r="V114" s="51">
        <v>6</v>
      </c>
      <c r="W114" s="51">
        <v>1</v>
      </c>
      <c r="X114" s="51">
        <v>10</v>
      </c>
      <c r="Y114" s="108">
        <v>3</v>
      </c>
      <c r="Z114" s="51">
        <v>11</v>
      </c>
      <c r="AA114" s="51">
        <v>4</v>
      </c>
      <c r="AB114" s="51">
        <v>9</v>
      </c>
      <c r="AC114" s="51">
        <v>74</v>
      </c>
      <c r="AD114" s="108">
        <v>11</v>
      </c>
      <c r="AE114" s="51">
        <v>4</v>
      </c>
      <c r="AF114" s="51">
        <v>73</v>
      </c>
      <c r="AG114" s="51">
        <v>41</v>
      </c>
      <c r="AH114" s="51">
        <v>23</v>
      </c>
      <c r="AI114" s="108">
        <v>13</v>
      </c>
      <c r="AJ114" s="51">
        <v>21</v>
      </c>
      <c r="AK114" s="51">
        <v>6</v>
      </c>
      <c r="AL114" s="51">
        <v>1</v>
      </c>
      <c r="AM114" s="51">
        <v>18</v>
      </c>
      <c r="AN114" s="51">
        <v>4</v>
      </c>
      <c r="AO114" s="51">
        <v>10</v>
      </c>
      <c r="AP114" s="51">
        <v>1</v>
      </c>
      <c r="AQ114" s="51">
        <v>15</v>
      </c>
      <c r="AR114" s="51">
        <v>6</v>
      </c>
      <c r="AS114" s="51">
        <v>1</v>
      </c>
      <c r="AT114" s="51">
        <v>9</v>
      </c>
      <c r="AU114" s="51">
        <v>1</v>
      </c>
      <c r="AV114" s="51">
        <v>24</v>
      </c>
      <c r="AW114" s="51">
        <v>6</v>
      </c>
      <c r="AX114" s="51">
        <v>4</v>
      </c>
      <c r="AY114" s="51">
        <v>5</v>
      </c>
      <c r="AZ114" s="51">
        <v>52</v>
      </c>
      <c r="BA114" s="51">
        <v>25</v>
      </c>
      <c r="BB114" s="51">
        <v>2</v>
      </c>
      <c r="BC114" s="51">
        <v>11</v>
      </c>
      <c r="BD114" s="51">
        <v>16</v>
      </c>
      <c r="BE114" s="51">
        <v>8</v>
      </c>
      <c r="BF114" s="51">
        <v>1</v>
      </c>
      <c r="BG114" s="51">
        <v>1</v>
      </c>
      <c r="BH114" s="51" t="s">
        <v>58</v>
      </c>
      <c r="BI114" s="109">
        <v>2</v>
      </c>
    </row>
    <row r="115" spans="1:63" ht="22.95" customHeight="1" thickBot="1" x14ac:dyDescent="0.25">
      <c r="A115" s="97">
        <v>2020</v>
      </c>
      <c r="B115" s="110"/>
      <c r="C115" s="90" t="s">
        <v>76</v>
      </c>
      <c r="D115" s="65">
        <v>11</v>
      </c>
      <c r="E115" s="47" t="s">
        <v>58</v>
      </c>
      <c r="F115" s="47" t="s">
        <v>58</v>
      </c>
      <c r="G115" s="47" t="s">
        <v>58</v>
      </c>
      <c r="H115" s="47" t="s">
        <v>58</v>
      </c>
      <c r="I115" s="47" t="s">
        <v>58</v>
      </c>
      <c r="J115" s="47" t="s">
        <v>58</v>
      </c>
      <c r="K115" s="47" t="s">
        <v>58</v>
      </c>
      <c r="L115" s="47" t="s">
        <v>58</v>
      </c>
      <c r="M115" s="47" t="s">
        <v>58</v>
      </c>
      <c r="N115" s="47" t="s">
        <v>58</v>
      </c>
      <c r="O115" s="47" t="s">
        <v>58</v>
      </c>
      <c r="P115" s="47" t="s">
        <v>58</v>
      </c>
      <c r="Q115" s="111">
        <v>2</v>
      </c>
      <c r="R115" s="47" t="s">
        <v>58</v>
      </c>
      <c r="S115" s="111">
        <v>5</v>
      </c>
      <c r="T115" s="47" t="s">
        <v>58</v>
      </c>
      <c r="U115" s="47" t="s">
        <v>58</v>
      </c>
      <c r="V115" s="47" t="s">
        <v>58</v>
      </c>
      <c r="W115" s="47" t="s">
        <v>58</v>
      </c>
      <c r="X115" s="47" t="s">
        <v>58</v>
      </c>
      <c r="Y115" s="111">
        <v>1</v>
      </c>
      <c r="Z115" s="47" t="s">
        <v>58</v>
      </c>
      <c r="AA115" s="47" t="s">
        <v>58</v>
      </c>
      <c r="AB115" s="47" t="s">
        <v>58</v>
      </c>
      <c r="AC115" s="47" t="s">
        <v>58</v>
      </c>
      <c r="AD115" s="111">
        <v>1</v>
      </c>
      <c r="AE115" s="47" t="s">
        <v>58</v>
      </c>
      <c r="AF115" s="47" t="s">
        <v>58</v>
      </c>
      <c r="AG115" s="47" t="s">
        <v>58</v>
      </c>
      <c r="AH115" s="47" t="s">
        <v>58</v>
      </c>
      <c r="AI115" s="111">
        <v>2</v>
      </c>
      <c r="AJ115" s="47" t="s">
        <v>58</v>
      </c>
      <c r="AK115" s="47" t="s">
        <v>58</v>
      </c>
      <c r="AL115" s="47" t="s">
        <v>58</v>
      </c>
      <c r="AM115" s="47" t="s">
        <v>58</v>
      </c>
      <c r="AN115" s="47" t="s">
        <v>58</v>
      </c>
      <c r="AO115" s="47" t="s">
        <v>58</v>
      </c>
      <c r="AP115" s="47" t="s">
        <v>58</v>
      </c>
      <c r="AQ115" s="47" t="s">
        <v>58</v>
      </c>
      <c r="AR115" s="47" t="s">
        <v>58</v>
      </c>
      <c r="AS115" s="47" t="s">
        <v>58</v>
      </c>
      <c r="AT115" s="47" t="s">
        <v>58</v>
      </c>
      <c r="AU115" s="47" t="s">
        <v>58</v>
      </c>
      <c r="AV115" s="47" t="s">
        <v>58</v>
      </c>
      <c r="AW115" s="47" t="s">
        <v>58</v>
      </c>
      <c r="AX115" s="47" t="s">
        <v>58</v>
      </c>
      <c r="AY115" s="47" t="s">
        <v>58</v>
      </c>
      <c r="AZ115" s="47" t="s">
        <v>58</v>
      </c>
      <c r="BA115" s="47" t="s">
        <v>58</v>
      </c>
      <c r="BB115" s="47" t="s">
        <v>58</v>
      </c>
      <c r="BC115" s="47" t="s">
        <v>58</v>
      </c>
      <c r="BD115" s="47" t="s">
        <v>58</v>
      </c>
      <c r="BE115" s="47" t="s">
        <v>58</v>
      </c>
      <c r="BF115" s="47" t="s">
        <v>58</v>
      </c>
      <c r="BG115" s="47" t="s">
        <v>58</v>
      </c>
      <c r="BH115" s="47" t="s">
        <v>58</v>
      </c>
      <c r="BI115" s="48" t="s">
        <v>58</v>
      </c>
    </row>
    <row r="116" spans="1:63" ht="22.95" customHeight="1" x14ac:dyDescent="0.2">
      <c r="A116" s="114">
        <v>2021</v>
      </c>
      <c r="B116" s="128" t="s">
        <v>87</v>
      </c>
      <c r="C116" s="129"/>
      <c r="D116" s="63">
        <v>5228</v>
      </c>
      <c r="E116" s="118">
        <v>95</v>
      </c>
      <c r="F116" s="118">
        <v>172</v>
      </c>
      <c r="G116" s="118">
        <v>410</v>
      </c>
      <c r="H116" s="118">
        <v>329</v>
      </c>
      <c r="I116" s="118">
        <v>15</v>
      </c>
      <c r="J116" s="118">
        <v>847</v>
      </c>
      <c r="K116" s="118">
        <v>19</v>
      </c>
      <c r="L116" s="118">
        <v>216</v>
      </c>
      <c r="M116" s="118">
        <v>4</v>
      </c>
      <c r="N116" s="118">
        <v>6</v>
      </c>
      <c r="O116" s="118" t="s">
        <v>58</v>
      </c>
      <c r="P116" s="118">
        <v>13</v>
      </c>
      <c r="Q116" s="119">
        <v>205</v>
      </c>
      <c r="R116" s="118">
        <v>5</v>
      </c>
      <c r="S116" s="119">
        <v>259</v>
      </c>
      <c r="T116" s="118">
        <v>3</v>
      </c>
      <c r="U116" s="118">
        <v>32</v>
      </c>
      <c r="V116" s="118">
        <v>236</v>
      </c>
      <c r="W116" s="118">
        <v>658</v>
      </c>
      <c r="X116" s="118">
        <v>405</v>
      </c>
      <c r="Y116" s="119">
        <v>46</v>
      </c>
      <c r="Z116" s="118">
        <v>4</v>
      </c>
      <c r="AA116" s="118">
        <v>12</v>
      </c>
      <c r="AB116" s="118">
        <v>14</v>
      </c>
      <c r="AC116" s="118">
        <v>268</v>
      </c>
      <c r="AD116" s="119">
        <v>62</v>
      </c>
      <c r="AE116" s="118">
        <v>18</v>
      </c>
      <c r="AF116" s="118">
        <v>32</v>
      </c>
      <c r="AG116" s="118">
        <v>105</v>
      </c>
      <c r="AH116" s="118">
        <v>14</v>
      </c>
      <c r="AI116" s="119">
        <v>107</v>
      </c>
      <c r="AJ116" s="118">
        <v>10</v>
      </c>
      <c r="AK116" s="118">
        <v>8</v>
      </c>
      <c r="AL116" s="118">
        <v>2</v>
      </c>
      <c r="AM116" s="118">
        <v>21</v>
      </c>
      <c r="AN116" s="118">
        <v>11</v>
      </c>
      <c r="AO116" s="118">
        <v>27</v>
      </c>
      <c r="AP116" s="118">
        <v>7</v>
      </c>
      <c r="AQ116" s="118">
        <v>8</v>
      </c>
      <c r="AR116" s="118">
        <v>14</v>
      </c>
      <c r="AS116" s="118">
        <v>35</v>
      </c>
      <c r="AT116" s="118">
        <v>148</v>
      </c>
      <c r="AU116" s="118">
        <v>66</v>
      </c>
      <c r="AV116" s="118">
        <v>62</v>
      </c>
      <c r="AW116" s="118">
        <v>2</v>
      </c>
      <c r="AX116" s="118">
        <v>19</v>
      </c>
      <c r="AY116" s="118">
        <v>9</v>
      </c>
      <c r="AZ116" s="118">
        <v>3</v>
      </c>
      <c r="BA116" s="118">
        <v>23</v>
      </c>
      <c r="BB116" s="118">
        <v>1</v>
      </c>
      <c r="BC116" s="118">
        <v>17</v>
      </c>
      <c r="BD116" s="118">
        <v>11</v>
      </c>
      <c r="BE116" s="118">
        <v>73</v>
      </c>
      <c r="BF116" s="118">
        <v>6</v>
      </c>
      <c r="BG116" s="118">
        <v>27</v>
      </c>
      <c r="BH116" s="118">
        <v>6</v>
      </c>
      <c r="BI116" s="115">
        <v>1</v>
      </c>
      <c r="BJ116" s="121"/>
      <c r="BK116" s="121"/>
    </row>
    <row r="117" spans="1:63" ht="22.95" customHeight="1" x14ac:dyDescent="0.2">
      <c r="A117" s="114">
        <v>2021</v>
      </c>
      <c r="B117" s="112" t="s">
        <v>79</v>
      </c>
      <c r="C117" s="16" t="s">
        <v>80</v>
      </c>
      <c r="D117" s="63">
        <v>4534</v>
      </c>
      <c r="E117" s="43" t="s">
        <v>58</v>
      </c>
      <c r="F117" s="43">
        <v>57</v>
      </c>
      <c r="G117" s="43">
        <v>386</v>
      </c>
      <c r="H117" s="43">
        <v>302</v>
      </c>
      <c r="I117" s="43">
        <v>15</v>
      </c>
      <c r="J117" s="43">
        <v>797</v>
      </c>
      <c r="K117" s="43">
        <v>19</v>
      </c>
      <c r="L117" s="43">
        <v>195</v>
      </c>
      <c r="M117" s="43">
        <v>4</v>
      </c>
      <c r="N117" s="43">
        <v>6</v>
      </c>
      <c r="O117" s="43" t="s">
        <v>58</v>
      </c>
      <c r="P117" s="43">
        <v>13</v>
      </c>
      <c r="Q117" s="51">
        <v>111</v>
      </c>
      <c r="R117" s="43">
        <v>4</v>
      </c>
      <c r="S117" s="51">
        <v>169</v>
      </c>
      <c r="T117" s="43">
        <v>3</v>
      </c>
      <c r="U117" s="43">
        <v>24</v>
      </c>
      <c r="V117" s="43">
        <v>235</v>
      </c>
      <c r="W117" s="43">
        <v>657</v>
      </c>
      <c r="X117" s="43">
        <v>305</v>
      </c>
      <c r="Y117" s="51">
        <v>46</v>
      </c>
      <c r="Z117" s="43">
        <v>4</v>
      </c>
      <c r="AA117" s="43">
        <v>12</v>
      </c>
      <c r="AB117" s="43">
        <v>14</v>
      </c>
      <c r="AC117" s="43">
        <v>267</v>
      </c>
      <c r="AD117" s="51">
        <v>62</v>
      </c>
      <c r="AE117" s="43">
        <v>16</v>
      </c>
      <c r="AF117" s="43">
        <v>31</v>
      </c>
      <c r="AG117" s="43">
        <v>105</v>
      </c>
      <c r="AH117" s="43">
        <v>14</v>
      </c>
      <c r="AI117" s="51">
        <v>101</v>
      </c>
      <c r="AJ117" s="43">
        <v>10</v>
      </c>
      <c r="AK117" s="43">
        <v>8</v>
      </c>
      <c r="AL117" s="43">
        <v>2</v>
      </c>
      <c r="AM117" s="43">
        <v>21</v>
      </c>
      <c r="AN117" s="43">
        <v>11</v>
      </c>
      <c r="AO117" s="43">
        <v>24</v>
      </c>
      <c r="AP117" s="43">
        <v>7</v>
      </c>
      <c r="AQ117" s="43">
        <v>8</v>
      </c>
      <c r="AR117" s="43">
        <v>12</v>
      </c>
      <c r="AS117" s="43">
        <v>34</v>
      </c>
      <c r="AT117" s="43">
        <v>148</v>
      </c>
      <c r="AU117" s="43">
        <v>66</v>
      </c>
      <c r="AV117" s="43">
        <v>61</v>
      </c>
      <c r="AW117" s="43">
        <v>2</v>
      </c>
      <c r="AX117" s="43">
        <v>16</v>
      </c>
      <c r="AY117" s="43">
        <v>6</v>
      </c>
      <c r="AZ117" s="43">
        <v>3</v>
      </c>
      <c r="BA117" s="43">
        <v>23</v>
      </c>
      <c r="BB117" s="43">
        <v>1</v>
      </c>
      <c r="BC117" s="43">
        <v>16</v>
      </c>
      <c r="BD117" s="43">
        <v>11</v>
      </c>
      <c r="BE117" s="43">
        <v>32</v>
      </c>
      <c r="BF117" s="43">
        <v>4</v>
      </c>
      <c r="BG117" s="43">
        <v>27</v>
      </c>
      <c r="BH117" s="43">
        <v>6</v>
      </c>
      <c r="BI117" s="115">
        <v>1</v>
      </c>
      <c r="BJ117" s="121"/>
      <c r="BK117" s="121"/>
    </row>
    <row r="118" spans="1:63" ht="22.95" customHeight="1" x14ac:dyDescent="0.2">
      <c r="A118" s="114">
        <v>2021</v>
      </c>
      <c r="B118" s="81"/>
      <c r="C118" s="16" t="s">
        <v>81</v>
      </c>
      <c r="D118" s="63">
        <v>694</v>
      </c>
      <c r="E118" s="43">
        <v>95</v>
      </c>
      <c r="F118" s="43">
        <v>115</v>
      </c>
      <c r="G118" s="43">
        <v>24</v>
      </c>
      <c r="H118" s="43">
        <v>27</v>
      </c>
      <c r="I118" s="43" t="s">
        <v>58</v>
      </c>
      <c r="J118" s="43">
        <v>50</v>
      </c>
      <c r="K118" s="43" t="s">
        <v>58</v>
      </c>
      <c r="L118" s="43">
        <v>21</v>
      </c>
      <c r="M118" s="43" t="s">
        <v>58</v>
      </c>
      <c r="N118" s="43" t="s">
        <v>58</v>
      </c>
      <c r="O118" s="43" t="s">
        <v>58</v>
      </c>
      <c r="P118" s="43" t="s">
        <v>58</v>
      </c>
      <c r="Q118" s="51">
        <v>94</v>
      </c>
      <c r="R118" s="43">
        <v>1</v>
      </c>
      <c r="S118" s="51">
        <v>90</v>
      </c>
      <c r="T118" s="43" t="s">
        <v>58</v>
      </c>
      <c r="U118" s="43">
        <v>8</v>
      </c>
      <c r="V118" s="43">
        <v>1</v>
      </c>
      <c r="W118" s="43">
        <v>1</v>
      </c>
      <c r="X118" s="43">
        <v>100</v>
      </c>
      <c r="Y118" s="51" t="s">
        <v>58</v>
      </c>
      <c r="Z118" s="43" t="s">
        <v>58</v>
      </c>
      <c r="AA118" s="43" t="s">
        <v>58</v>
      </c>
      <c r="AB118" s="43" t="s">
        <v>58</v>
      </c>
      <c r="AC118" s="43">
        <v>1</v>
      </c>
      <c r="AD118" s="51" t="s">
        <v>58</v>
      </c>
      <c r="AE118" s="43">
        <v>2</v>
      </c>
      <c r="AF118" s="43">
        <v>1</v>
      </c>
      <c r="AG118" s="43" t="s">
        <v>58</v>
      </c>
      <c r="AH118" s="43" t="s">
        <v>58</v>
      </c>
      <c r="AI118" s="51">
        <v>6</v>
      </c>
      <c r="AJ118" s="43" t="s">
        <v>58</v>
      </c>
      <c r="AK118" s="43" t="s">
        <v>58</v>
      </c>
      <c r="AL118" s="43" t="s">
        <v>58</v>
      </c>
      <c r="AM118" s="43" t="s">
        <v>58</v>
      </c>
      <c r="AN118" s="43" t="s">
        <v>58</v>
      </c>
      <c r="AO118" s="43">
        <v>3</v>
      </c>
      <c r="AP118" s="43" t="s">
        <v>58</v>
      </c>
      <c r="AQ118" s="43" t="s">
        <v>58</v>
      </c>
      <c r="AR118" s="43">
        <v>2</v>
      </c>
      <c r="AS118" s="43">
        <v>1</v>
      </c>
      <c r="AT118" s="43" t="s">
        <v>58</v>
      </c>
      <c r="AU118" s="43" t="s">
        <v>58</v>
      </c>
      <c r="AV118" s="43">
        <v>1</v>
      </c>
      <c r="AW118" s="43" t="s">
        <v>58</v>
      </c>
      <c r="AX118" s="43">
        <v>3</v>
      </c>
      <c r="AY118" s="43">
        <v>3</v>
      </c>
      <c r="AZ118" s="43" t="s">
        <v>58</v>
      </c>
      <c r="BA118" s="43" t="s">
        <v>58</v>
      </c>
      <c r="BB118" s="43" t="s">
        <v>58</v>
      </c>
      <c r="BC118" s="43">
        <v>1</v>
      </c>
      <c r="BD118" s="43" t="s">
        <v>58</v>
      </c>
      <c r="BE118" s="43">
        <v>41</v>
      </c>
      <c r="BF118" s="43">
        <v>2</v>
      </c>
      <c r="BG118" s="43" t="s">
        <v>58</v>
      </c>
      <c r="BH118" s="43" t="s">
        <v>58</v>
      </c>
      <c r="BI118" s="115" t="s">
        <v>58</v>
      </c>
      <c r="BJ118" s="121"/>
      <c r="BK118" s="121"/>
    </row>
    <row r="119" spans="1:63" ht="22.95" customHeight="1" x14ac:dyDescent="0.2">
      <c r="A119" s="114">
        <v>2021</v>
      </c>
      <c r="B119" s="80" t="s">
        <v>82</v>
      </c>
      <c r="C119" s="16" t="s">
        <v>78</v>
      </c>
      <c r="D119" s="63">
        <v>3902</v>
      </c>
      <c r="E119" s="43" t="s">
        <v>58</v>
      </c>
      <c r="F119" s="43">
        <v>57</v>
      </c>
      <c r="G119" s="43">
        <v>386</v>
      </c>
      <c r="H119" s="43">
        <v>280</v>
      </c>
      <c r="I119" s="43" t="s">
        <v>58</v>
      </c>
      <c r="J119" s="43">
        <v>778</v>
      </c>
      <c r="K119" s="43" t="s">
        <v>58</v>
      </c>
      <c r="L119" s="43">
        <v>175</v>
      </c>
      <c r="M119" s="43" t="s">
        <v>58</v>
      </c>
      <c r="N119" s="43" t="s">
        <v>58</v>
      </c>
      <c r="O119" s="43" t="s">
        <v>58</v>
      </c>
      <c r="P119" s="43">
        <v>5</v>
      </c>
      <c r="Q119" s="51">
        <v>111</v>
      </c>
      <c r="R119" s="43" t="s">
        <v>58</v>
      </c>
      <c r="S119" s="51">
        <v>155</v>
      </c>
      <c r="T119" s="43" t="s">
        <v>58</v>
      </c>
      <c r="U119" s="43">
        <v>17</v>
      </c>
      <c r="V119" s="43">
        <v>221</v>
      </c>
      <c r="W119" s="43">
        <v>649</v>
      </c>
      <c r="X119" s="43">
        <v>289</v>
      </c>
      <c r="Y119" s="51">
        <v>41</v>
      </c>
      <c r="Z119" s="43" t="s">
        <v>58</v>
      </c>
      <c r="AA119" s="43">
        <v>7</v>
      </c>
      <c r="AB119" s="43" t="s">
        <v>58</v>
      </c>
      <c r="AC119" s="43">
        <v>240</v>
      </c>
      <c r="AD119" s="51">
        <v>54</v>
      </c>
      <c r="AE119" s="43" t="s">
        <v>58</v>
      </c>
      <c r="AF119" s="43" t="s">
        <v>58</v>
      </c>
      <c r="AG119" s="43">
        <v>91</v>
      </c>
      <c r="AH119" s="43" t="s">
        <v>58</v>
      </c>
      <c r="AI119" s="51">
        <v>91</v>
      </c>
      <c r="AJ119" s="43" t="s">
        <v>58</v>
      </c>
      <c r="AK119" s="43" t="s">
        <v>58</v>
      </c>
      <c r="AL119" s="43" t="s">
        <v>58</v>
      </c>
      <c r="AM119" s="43" t="s">
        <v>58</v>
      </c>
      <c r="AN119" s="43" t="s">
        <v>58</v>
      </c>
      <c r="AO119" s="43" t="s">
        <v>58</v>
      </c>
      <c r="AP119" s="43" t="s">
        <v>58</v>
      </c>
      <c r="AQ119" s="43" t="s">
        <v>58</v>
      </c>
      <c r="AR119" s="43" t="s">
        <v>58</v>
      </c>
      <c r="AS119" s="43">
        <v>23</v>
      </c>
      <c r="AT119" s="43">
        <v>146</v>
      </c>
      <c r="AU119" s="43">
        <v>56</v>
      </c>
      <c r="AV119" s="43">
        <v>30</v>
      </c>
      <c r="AW119" s="43" t="s">
        <v>58</v>
      </c>
      <c r="AX119" s="43" t="s">
        <v>58</v>
      </c>
      <c r="AY119" s="43" t="s">
        <v>58</v>
      </c>
      <c r="AZ119" s="43" t="s">
        <v>58</v>
      </c>
      <c r="BA119" s="43" t="s">
        <v>58</v>
      </c>
      <c r="BB119" s="43" t="s">
        <v>58</v>
      </c>
      <c r="BC119" s="43" t="s">
        <v>58</v>
      </c>
      <c r="BD119" s="43" t="s">
        <v>58</v>
      </c>
      <c r="BE119" s="43" t="s">
        <v>58</v>
      </c>
      <c r="BF119" s="43" t="s">
        <v>58</v>
      </c>
      <c r="BG119" s="43" t="s">
        <v>58</v>
      </c>
      <c r="BH119" s="43" t="s">
        <v>58</v>
      </c>
      <c r="BI119" s="115" t="s">
        <v>58</v>
      </c>
      <c r="BJ119" s="121"/>
      <c r="BK119" s="121"/>
    </row>
    <row r="120" spans="1:63" ht="22.95" customHeight="1" x14ac:dyDescent="0.2">
      <c r="A120" s="114">
        <v>2021</v>
      </c>
      <c r="B120" s="81"/>
      <c r="C120" s="16" t="s">
        <v>77</v>
      </c>
      <c r="D120" s="63">
        <v>608</v>
      </c>
      <c r="E120" s="43" t="s">
        <v>58</v>
      </c>
      <c r="F120" s="43" t="s">
        <v>58</v>
      </c>
      <c r="G120" s="43" t="s">
        <v>58</v>
      </c>
      <c r="H120" s="43">
        <v>22</v>
      </c>
      <c r="I120" s="43">
        <v>15</v>
      </c>
      <c r="J120" s="43">
        <v>15</v>
      </c>
      <c r="K120" s="43">
        <v>19</v>
      </c>
      <c r="L120" s="43">
        <v>18</v>
      </c>
      <c r="M120" s="43">
        <v>4</v>
      </c>
      <c r="N120" s="43">
        <v>6</v>
      </c>
      <c r="O120" s="43" t="s">
        <v>58</v>
      </c>
      <c r="P120" s="43">
        <v>8</v>
      </c>
      <c r="Q120" s="51" t="s">
        <v>58</v>
      </c>
      <c r="R120" s="43">
        <v>4</v>
      </c>
      <c r="S120" s="51">
        <v>14</v>
      </c>
      <c r="T120" s="43">
        <v>3</v>
      </c>
      <c r="U120" s="43">
        <v>7</v>
      </c>
      <c r="V120" s="43">
        <v>14</v>
      </c>
      <c r="W120" s="43">
        <v>8</v>
      </c>
      <c r="X120" s="43">
        <v>16</v>
      </c>
      <c r="Y120" s="51">
        <v>5</v>
      </c>
      <c r="Z120" s="43">
        <v>4</v>
      </c>
      <c r="AA120" s="43">
        <v>5</v>
      </c>
      <c r="AB120" s="43">
        <v>14</v>
      </c>
      <c r="AC120" s="43">
        <v>27</v>
      </c>
      <c r="AD120" s="51">
        <v>8</v>
      </c>
      <c r="AE120" s="43">
        <v>16</v>
      </c>
      <c r="AF120" s="43">
        <v>31</v>
      </c>
      <c r="AG120" s="43">
        <v>14</v>
      </c>
      <c r="AH120" s="43">
        <v>14</v>
      </c>
      <c r="AI120" s="51">
        <v>9</v>
      </c>
      <c r="AJ120" s="43">
        <v>10</v>
      </c>
      <c r="AK120" s="43">
        <v>8</v>
      </c>
      <c r="AL120" s="43">
        <v>2</v>
      </c>
      <c r="AM120" s="43">
        <v>21</v>
      </c>
      <c r="AN120" s="43">
        <v>10</v>
      </c>
      <c r="AO120" s="43">
        <v>24</v>
      </c>
      <c r="AP120" s="43">
        <v>7</v>
      </c>
      <c r="AQ120" s="43">
        <v>8</v>
      </c>
      <c r="AR120" s="43">
        <v>12</v>
      </c>
      <c r="AS120" s="43">
        <v>11</v>
      </c>
      <c r="AT120" s="43">
        <v>2</v>
      </c>
      <c r="AU120" s="43">
        <v>10</v>
      </c>
      <c r="AV120" s="43">
        <v>31</v>
      </c>
      <c r="AW120" s="43">
        <v>2</v>
      </c>
      <c r="AX120" s="43">
        <v>16</v>
      </c>
      <c r="AY120" s="43">
        <v>6</v>
      </c>
      <c r="AZ120" s="43">
        <v>3</v>
      </c>
      <c r="BA120" s="43">
        <v>23</v>
      </c>
      <c r="BB120" s="43">
        <v>1</v>
      </c>
      <c r="BC120" s="43">
        <v>16</v>
      </c>
      <c r="BD120" s="43">
        <v>11</v>
      </c>
      <c r="BE120" s="43">
        <v>16</v>
      </c>
      <c r="BF120" s="43">
        <v>4</v>
      </c>
      <c r="BG120" s="43">
        <v>27</v>
      </c>
      <c r="BH120" s="43">
        <v>6</v>
      </c>
      <c r="BI120" s="115">
        <v>1</v>
      </c>
      <c r="BJ120" s="121"/>
      <c r="BK120" s="121"/>
    </row>
    <row r="121" spans="1:63" ht="22.95" customHeight="1" thickBot="1" x14ac:dyDescent="0.25">
      <c r="A121" s="116">
        <v>2021</v>
      </c>
      <c r="B121" s="82"/>
      <c r="C121" s="18" t="s">
        <v>76</v>
      </c>
      <c r="D121" s="65">
        <v>17</v>
      </c>
      <c r="E121" s="47" t="s">
        <v>58</v>
      </c>
      <c r="F121" s="47" t="s">
        <v>58</v>
      </c>
      <c r="G121" s="47" t="s">
        <v>58</v>
      </c>
      <c r="H121" s="47" t="s">
        <v>58</v>
      </c>
      <c r="I121" s="47" t="s">
        <v>58</v>
      </c>
      <c r="J121" s="47">
        <v>4</v>
      </c>
      <c r="K121" s="47" t="s">
        <v>58</v>
      </c>
      <c r="L121" s="47">
        <v>4</v>
      </c>
      <c r="M121" s="47" t="s">
        <v>58</v>
      </c>
      <c r="N121" s="47" t="s">
        <v>58</v>
      </c>
      <c r="O121" s="47" t="s">
        <v>58</v>
      </c>
      <c r="P121" s="47" t="s">
        <v>58</v>
      </c>
      <c r="Q121" s="66">
        <v>1</v>
      </c>
      <c r="R121" s="47" t="s">
        <v>58</v>
      </c>
      <c r="S121" s="66" t="s">
        <v>58</v>
      </c>
      <c r="T121" s="47" t="s">
        <v>58</v>
      </c>
      <c r="U121" s="47" t="s">
        <v>58</v>
      </c>
      <c r="V121" s="47">
        <v>1</v>
      </c>
      <c r="W121" s="47" t="s">
        <v>58</v>
      </c>
      <c r="X121" s="47" t="s">
        <v>58</v>
      </c>
      <c r="Y121" s="66" t="s">
        <v>58</v>
      </c>
      <c r="Z121" s="47" t="s">
        <v>58</v>
      </c>
      <c r="AA121" s="47" t="s">
        <v>58</v>
      </c>
      <c r="AB121" s="47" t="s">
        <v>58</v>
      </c>
      <c r="AC121" s="47" t="s">
        <v>58</v>
      </c>
      <c r="AD121" s="66" t="s">
        <v>58</v>
      </c>
      <c r="AE121" s="47" t="s">
        <v>58</v>
      </c>
      <c r="AF121" s="47" t="s">
        <v>58</v>
      </c>
      <c r="AG121" s="47" t="s">
        <v>58</v>
      </c>
      <c r="AH121" s="47" t="s">
        <v>58</v>
      </c>
      <c r="AI121" s="66">
        <v>1</v>
      </c>
      <c r="AJ121" s="47" t="s">
        <v>58</v>
      </c>
      <c r="AK121" s="47" t="s">
        <v>58</v>
      </c>
      <c r="AL121" s="47" t="s">
        <v>58</v>
      </c>
      <c r="AM121" s="47" t="s">
        <v>58</v>
      </c>
      <c r="AN121" s="47">
        <v>1</v>
      </c>
      <c r="AO121" s="47" t="s">
        <v>58</v>
      </c>
      <c r="AP121" s="47" t="s">
        <v>58</v>
      </c>
      <c r="AQ121" s="47" t="s">
        <v>58</v>
      </c>
      <c r="AR121" s="47">
        <v>1</v>
      </c>
      <c r="AS121" s="47" t="s">
        <v>58</v>
      </c>
      <c r="AT121" s="47" t="s">
        <v>58</v>
      </c>
      <c r="AU121" s="47" t="s">
        <v>58</v>
      </c>
      <c r="AV121" s="47" t="s">
        <v>58</v>
      </c>
      <c r="AW121" s="47" t="s">
        <v>58</v>
      </c>
      <c r="AX121" s="47">
        <v>3</v>
      </c>
      <c r="AY121" s="47" t="s">
        <v>58</v>
      </c>
      <c r="AZ121" s="47" t="s">
        <v>58</v>
      </c>
      <c r="BA121" s="47" t="s">
        <v>58</v>
      </c>
      <c r="BB121" s="47" t="s">
        <v>58</v>
      </c>
      <c r="BC121" s="47">
        <v>1</v>
      </c>
      <c r="BD121" s="47" t="s">
        <v>58</v>
      </c>
      <c r="BE121" s="47" t="s">
        <v>58</v>
      </c>
      <c r="BF121" s="47" t="s">
        <v>58</v>
      </c>
      <c r="BG121" s="47" t="s">
        <v>58</v>
      </c>
      <c r="BH121" s="47" t="s">
        <v>58</v>
      </c>
      <c r="BI121" s="117" t="s">
        <v>58</v>
      </c>
      <c r="BJ121" s="121"/>
      <c r="BK121" s="121"/>
    </row>
    <row r="122" spans="1:63" ht="22.95" customHeight="1" x14ac:dyDescent="0.2">
      <c r="A122" s="114">
        <v>2022</v>
      </c>
      <c r="B122" s="128" t="s">
        <v>87</v>
      </c>
      <c r="C122" s="129"/>
      <c r="D122" s="63">
        <v>6575</v>
      </c>
      <c r="E122" s="118">
        <v>2</v>
      </c>
      <c r="F122" s="118">
        <v>56</v>
      </c>
      <c r="G122" s="118">
        <v>614</v>
      </c>
      <c r="H122" s="118">
        <v>473</v>
      </c>
      <c r="I122" s="118">
        <v>13</v>
      </c>
      <c r="J122" s="118">
        <v>278</v>
      </c>
      <c r="K122" s="118">
        <v>3</v>
      </c>
      <c r="L122" s="118">
        <v>38</v>
      </c>
      <c r="M122" s="118">
        <v>22</v>
      </c>
      <c r="N122" s="118">
        <v>5</v>
      </c>
      <c r="O122" s="118">
        <v>3</v>
      </c>
      <c r="P122" s="118">
        <v>10</v>
      </c>
      <c r="Q122" s="119">
        <v>280</v>
      </c>
      <c r="R122" s="118">
        <v>2</v>
      </c>
      <c r="S122" s="119">
        <v>819</v>
      </c>
      <c r="T122" s="118">
        <v>1</v>
      </c>
      <c r="U122" s="118">
        <v>185</v>
      </c>
      <c r="V122" s="118">
        <v>56</v>
      </c>
      <c r="W122" s="118">
        <v>775</v>
      </c>
      <c r="X122" s="118">
        <v>596</v>
      </c>
      <c r="Y122" s="119">
        <v>102</v>
      </c>
      <c r="Z122" s="118">
        <v>6</v>
      </c>
      <c r="AA122" s="118">
        <v>5</v>
      </c>
      <c r="AB122" s="118">
        <v>89</v>
      </c>
      <c r="AC122" s="118">
        <v>339</v>
      </c>
      <c r="AD122" s="119">
        <v>15</v>
      </c>
      <c r="AE122" s="118">
        <v>173</v>
      </c>
      <c r="AF122" s="118">
        <v>14</v>
      </c>
      <c r="AG122" s="118">
        <v>136</v>
      </c>
      <c r="AH122" s="118">
        <v>6</v>
      </c>
      <c r="AI122" s="119">
        <v>121</v>
      </c>
      <c r="AJ122" s="118">
        <v>126</v>
      </c>
      <c r="AK122" s="118">
        <v>8</v>
      </c>
      <c r="AL122" s="118" t="s">
        <v>88</v>
      </c>
      <c r="AM122" s="118">
        <v>3</v>
      </c>
      <c r="AN122" s="118">
        <v>9</v>
      </c>
      <c r="AO122" s="118">
        <v>11</v>
      </c>
      <c r="AP122" s="118">
        <v>4</v>
      </c>
      <c r="AQ122" s="118">
        <v>16</v>
      </c>
      <c r="AR122" s="118">
        <v>8</v>
      </c>
      <c r="AS122" s="118">
        <v>72</v>
      </c>
      <c r="AT122" s="118">
        <v>435</v>
      </c>
      <c r="AU122" s="118">
        <v>1</v>
      </c>
      <c r="AV122" s="118">
        <v>50</v>
      </c>
      <c r="AW122" s="118">
        <v>134</v>
      </c>
      <c r="AX122" s="118">
        <v>10</v>
      </c>
      <c r="AY122" s="118">
        <v>10</v>
      </c>
      <c r="AZ122" s="118">
        <v>2</v>
      </c>
      <c r="BA122" s="118">
        <v>38</v>
      </c>
      <c r="BB122" s="118">
        <v>5</v>
      </c>
      <c r="BC122" s="118">
        <v>11</v>
      </c>
      <c r="BD122" s="118">
        <v>8</v>
      </c>
      <c r="BE122" s="118">
        <v>330</v>
      </c>
      <c r="BF122" s="118">
        <v>2</v>
      </c>
      <c r="BG122" s="118">
        <v>12</v>
      </c>
      <c r="BH122" s="118">
        <v>30</v>
      </c>
      <c r="BI122" s="115">
        <v>3</v>
      </c>
      <c r="BJ122" s="121"/>
      <c r="BK122" s="121"/>
    </row>
    <row r="123" spans="1:63" ht="22.95" customHeight="1" x14ac:dyDescent="0.2">
      <c r="A123" s="114">
        <v>2022</v>
      </c>
      <c r="B123" s="122" t="s">
        <v>79</v>
      </c>
      <c r="C123" s="16" t="s">
        <v>80</v>
      </c>
      <c r="D123" s="63">
        <v>6051</v>
      </c>
      <c r="E123" s="43" t="s">
        <v>88</v>
      </c>
      <c r="F123" s="43" t="s">
        <v>88</v>
      </c>
      <c r="G123" s="43">
        <v>572</v>
      </c>
      <c r="H123" s="43">
        <v>444</v>
      </c>
      <c r="I123" s="43">
        <v>13</v>
      </c>
      <c r="J123" s="43">
        <v>270</v>
      </c>
      <c r="K123" s="43">
        <v>3</v>
      </c>
      <c r="L123" s="43">
        <v>13</v>
      </c>
      <c r="M123" s="43">
        <v>22</v>
      </c>
      <c r="N123" s="43">
        <v>5</v>
      </c>
      <c r="O123" s="43">
        <v>3</v>
      </c>
      <c r="P123" s="43">
        <v>8</v>
      </c>
      <c r="Q123" s="51">
        <v>245</v>
      </c>
      <c r="R123" s="43">
        <v>1</v>
      </c>
      <c r="S123" s="51">
        <v>591</v>
      </c>
      <c r="T123" s="43">
        <v>1</v>
      </c>
      <c r="U123" s="43">
        <v>184</v>
      </c>
      <c r="V123" s="43">
        <v>56</v>
      </c>
      <c r="W123" s="43">
        <v>770</v>
      </c>
      <c r="X123" s="43">
        <v>544</v>
      </c>
      <c r="Y123" s="51">
        <v>102</v>
      </c>
      <c r="Z123" s="43">
        <v>6</v>
      </c>
      <c r="AA123" s="43">
        <v>5</v>
      </c>
      <c r="AB123" s="43">
        <v>89</v>
      </c>
      <c r="AC123" s="43">
        <v>339</v>
      </c>
      <c r="AD123" s="51">
        <v>15</v>
      </c>
      <c r="AE123" s="43">
        <v>170</v>
      </c>
      <c r="AF123" s="43">
        <v>11</v>
      </c>
      <c r="AG123" s="43">
        <v>136</v>
      </c>
      <c r="AH123" s="43">
        <v>6</v>
      </c>
      <c r="AI123" s="51">
        <v>121</v>
      </c>
      <c r="AJ123" s="43">
        <v>126</v>
      </c>
      <c r="AK123" s="43">
        <v>8</v>
      </c>
      <c r="AL123" s="43" t="s">
        <v>88</v>
      </c>
      <c r="AM123" s="43">
        <v>3</v>
      </c>
      <c r="AN123" s="43">
        <v>9</v>
      </c>
      <c r="AO123" s="43">
        <v>10</v>
      </c>
      <c r="AP123" s="43">
        <v>4</v>
      </c>
      <c r="AQ123" s="43">
        <v>16</v>
      </c>
      <c r="AR123" s="43">
        <v>8</v>
      </c>
      <c r="AS123" s="43">
        <v>68</v>
      </c>
      <c r="AT123" s="43">
        <v>429</v>
      </c>
      <c r="AU123" s="43">
        <v>1</v>
      </c>
      <c r="AV123" s="43">
        <v>50</v>
      </c>
      <c r="AW123" s="43">
        <v>134</v>
      </c>
      <c r="AX123" s="43">
        <v>9</v>
      </c>
      <c r="AY123" s="43">
        <v>9</v>
      </c>
      <c r="AZ123" s="43">
        <v>2</v>
      </c>
      <c r="BA123" s="43">
        <v>37</v>
      </c>
      <c r="BB123" s="43">
        <v>5</v>
      </c>
      <c r="BC123" s="43">
        <v>11</v>
      </c>
      <c r="BD123" s="43">
        <v>8</v>
      </c>
      <c r="BE123" s="43">
        <v>319</v>
      </c>
      <c r="BF123" s="43">
        <v>1</v>
      </c>
      <c r="BG123" s="43">
        <v>12</v>
      </c>
      <c r="BH123" s="43">
        <v>24</v>
      </c>
      <c r="BI123" s="115">
        <v>3</v>
      </c>
      <c r="BJ123" s="121"/>
      <c r="BK123" s="121"/>
    </row>
    <row r="124" spans="1:63" ht="22.95" customHeight="1" x14ac:dyDescent="0.2">
      <c r="A124" s="114">
        <v>2022</v>
      </c>
      <c r="B124" s="81"/>
      <c r="C124" s="16" t="s">
        <v>81</v>
      </c>
      <c r="D124" s="63">
        <v>524</v>
      </c>
      <c r="E124" s="43">
        <v>2</v>
      </c>
      <c r="F124" s="43">
        <v>56</v>
      </c>
      <c r="G124" s="43">
        <v>42</v>
      </c>
      <c r="H124" s="43">
        <v>29</v>
      </c>
      <c r="I124" s="43" t="s">
        <v>88</v>
      </c>
      <c r="J124" s="43">
        <v>8</v>
      </c>
      <c r="K124" s="43" t="s">
        <v>88</v>
      </c>
      <c r="L124" s="43">
        <v>25</v>
      </c>
      <c r="M124" s="43" t="s">
        <v>88</v>
      </c>
      <c r="N124" s="43" t="s">
        <v>88</v>
      </c>
      <c r="O124" s="43" t="s">
        <v>88</v>
      </c>
      <c r="P124" s="43">
        <v>2</v>
      </c>
      <c r="Q124" s="51">
        <v>35</v>
      </c>
      <c r="R124" s="43">
        <v>1</v>
      </c>
      <c r="S124" s="51">
        <v>228</v>
      </c>
      <c r="T124" s="43" t="s">
        <v>88</v>
      </c>
      <c r="U124" s="43">
        <v>1</v>
      </c>
      <c r="V124" s="43" t="s">
        <v>88</v>
      </c>
      <c r="W124" s="43">
        <v>5</v>
      </c>
      <c r="X124" s="43">
        <v>52</v>
      </c>
      <c r="Y124" s="51" t="s">
        <v>88</v>
      </c>
      <c r="Z124" s="43" t="s">
        <v>88</v>
      </c>
      <c r="AA124" s="43" t="s">
        <v>88</v>
      </c>
      <c r="AB124" s="43" t="s">
        <v>88</v>
      </c>
      <c r="AC124" s="43" t="s">
        <v>88</v>
      </c>
      <c r="AD124" s="51" t="s">
        <v>88</v>
      </c>
      <c r="AE124" s="43">
        <v>3</v>
      </c>
      <c r="AF124" s="43">
        <v>3</v>
      </c>
      <c r="AG124" s="43" t="s">
        <v>88</v>
      </c>
      <c r="AH124" s="43" t="s">
        <v>88</v>
      </c>
      <c r="AI124" s="51" t="s">
        <v>88</v>
      </c>
      <c r="AJ124" s="43" t="s">
        <v>88</v>
      </c>
      <c r="AK124" s="43" t="s">
        <v>88</v>
      </c>
      <c r="AL124" s="43" t="s">
        <v>88</v>
      </c>
      <c r="AM124" s="43" t="s">
        <v>88</v>
      </c>
      <c r="AN124" s="43" t="s">
        <v>88</v>
      </c>
      <c r="AO124" s="43">
        <v>1</v>
      </c>
      <c r="AP124" s="43" t="s">
        <v>88</v>
      </c>
      <c r="AQ124" s="43" t="s">
        <v>88</v>
      </c>
      <c r="AR124" s="43" t="s">
        <v>88</v>
      </c>
      <c r="AS124" s="43">
        <v>4</v>
      </c>
      <c r="AT124" s="43">
        <v>6</v>
      </c>
      <c r="AU124" s="43" t="s">
        <v>88</v>
      </c>
      <c r="AV124" s="43" t="s">
        <v>88</v>
      </c>
      <c r="AW124" s="43" t="s">
        <v>88</v>
      </c>
      <c r="AX124" s="43">
        <v>1</v>
      </c>
      <c r="AY124" s="43">
        <v>1</v>
      </c>
      <c r="AZ124" s="43" t="s">
        <v>88</v>
      </c>
      <c r="BA124" s="43">
        <v>1</v>
      </c>
      <c r="BB124" s="43" t="s">
        <v>88</v>
      </c>
      <c r="BC124" s="43" t="s">
        <v>88</v>
      </c>
      <c r="BD124" s="43" t="s">
        <v>88</v>
      </c>
      <c r="BE124" s="43">
        <v>11</v>
      </c>
      <c r="BF124" s="43">
        <v>1</v>
      </c>
      <c r="BG124" s="43" t="s">
        <v>88</v>
      </c>
      <c r="BH124" s="43">
        <v>6</v>
      </c>
      <c r="BI124" s="115" t="s">
        <v>88</v>
      </c>
      <c r="BJ124" s="121"/>
      <c r="BK124" s="121"/>
    </row>
    <row r="125" spans="1:63" ht="22.95" customHeight="1" x14ac:dyDescent="0.2">
      <c r="A125" s="114">
        <v>2022</v>
      </c>
      <c r="B125" s="80" t="s">
        <v>82</v>
      </c>
      <c r="C125" s="16" t="s">
        <v>78</v>
      </c>
      <c r="D125" s="63">
        <v>5368</v>
      </c>
      <c r="E125" s="43" t="s">
        <v>88</v>
      </c>
      <c r="F125" s="43" t="s">
        <v>88</v>
      </c>
      <c r="G125" s="43">
        <v>572</v>
      </c>
      <c r="H125" s="43">
        <v>411</v>
      </c>
      <c r="I125" s="43" t="s">
        <v>88</v>
      </c>
      <c r="J125" s="43">
        <v>254</v>
      </c>
      <c r="K125" s="43" t="s">
        <v>88</v>
      </c>
      <c r="L125" s="43">
        <v>4</v>
      </c>
      <c r="M125" s="43" t="s">
        <v>88</v>
      </c>
      <c r="N125" s="43" t="s">
        <v>88</v>
      </c>
      <c r="O125" s="43" t="s">
        <v>88</v>
      </c>
      <c r="P125" s="43" t="s">
        <v>88</v>
      </c>
      <c r="Q125" s="51">
        <v>245</v>
      </c>
      <c r="R125" s="43" t="s">
        <v>88</v>
      </c>
      <c r="S125" s="51">
        <v>570</v>
      </c>
      <c r="T125" s="43" t="s">
        <v>88</v>
      </c>
      <c r="U125" s="43">
        <v>87</v>
      </c>
      <c r="V125" s="43">
        <v>44</v>
      </c>
      <c r="W125" s="43">
        <v>761</v>
      </c>
      <c r="X125" s="43">
        <v>518</v>
      </c>
      <c r="Y125" s="51">
        <v>98</v>
      </c>
      <c r="Z125" s="43" t="s">
        <v>88</v>
      </c>
      <c r="AA125" s="43" t="s">
        <v>88</v>
      </c>
      <c r="AB125" s="43">
        <v>85</v>
      </c>
      <c r="AC125" s="43">
        <v>327</v>
      </c>
      <c r="AD125" s="51" t="s">
        <v>88</v>
      </c>
      <c r="AE125" s="43">
        <v>123</v>
      </c>
      <c r="AF125" s="43" t="s">
        <v>88</v>
      </c>
      <c r="AG125" s="43">
        <v>113</v>
      </c>
      <c r="AH125" s="43" t="s">
        <v>88</v>
      </c>
      <c r="AI125" s="51">
        <v>105</v>
      </c>
      <c r="AJ125" s="43">
        <v>122</v>
      </c>
      <c r="AK125" s="43" t="s">
        <v>88</v>
      </c>
      <c r="AL125" s="43" t="s">
        <v>88</v>
      </c>
      <c r="AM125" s="43" t="s">
        <v>88</v>
      </c>
      <c r="AN125" s="43" t="s">
        <v>88</v>
      </c>
      <c r="AO125" s="43" t="s">
        <v>88</v>
      </c>
      <c r="AP125" s="43" t="s">
        <v>88</v>
      </c>
      <c r="AQ125" s="43">
        <v>8</v>
      </c>
      <c r="AR125" s="43" t="s">
        <v>88</v>
      </c>
      <c r="AS125" s="43">
        <v>62</v>
      </c>
      <c r="AT125" s="43">
        <v>424</v>
      </c>
      <c r="AU125" s="43" t="s">
        <v>88</v>
      </c>
      <c r="AV125" s="43" t="s">
        <v>88</v>
      </c>
      <c r="AW125" s="43">
        <v>127</v>
      </c>
      <c r="AX125" s="43" t="s">
        <v>88</v>
      </c>
      <c r="AY125" s="43" t="s">
        <v>88</v>
      </c>
      <c r="AZ125" s="43" t="s">
        <v>88</v>
      </c>
      <c r="BA125" s="43" t="s">
        <v>88</v>
      </c>
      <c r="BB125" s="43" t="s">
        <v>88</v>
      </c>
      <c r="BC125" s="43" t="s">
        <v>88</v>
      </c>
      <c r="BD125" s="43" t="s">
        <v>88</v>
      </c>
      <c r="BE125" s="43">
        <v>301</v>
      </c>
      <c r="BF125" s="43" t="s">
        <v>88</v>
      </c>
      <c r="BG125" s="43" t="s">
        <v>88</v>
      </c>
      <c r="BH125" s="43">
        <v>7</v>
      </c>
      <c r="BI125" s="115" t="s">
        <v>88</v>
      </c>
      <c r="BJ125" s="121"/>
      <c r="BK125" s="121"/>
    </row>
    <row r="126" spans="1:63" ht="22.95" customHeight="1" x14ac:dyDescent="0.2">
      <c r="A126" s="114">
        <v>2022</v>
      </c>
      <c r="B126" s="81"/>
      <c r="C126" s="16" t="s">
        <v>77</v>
      </c>
      <c r="D126" s="63">
        <v>678</v>
      </c>
      <c r="E126" s="43" t="s">
        <v>88</v>
      </c>
      <c r="F126" s="43" t="s">
        <v>88</v>
      </c>
      <c r="G126" s="43" t="s">
        <v>88</v>
      </c>
      <c r="H126" s="43">
        <v>33</v>
      </c>
      <c r="I126" s="43">
        <v>13</v>
      </c>
      <c r="J126" s="43">
        <v>16</v>
      </c>
      <c r="K126" s="43">
        <v>3</v>
      </c>
      <c r="L126" s="43">
        <v>9</v>
      </c>
      <c r="M126" s="43">
        <v>21</v>
      </c>
      <c r="N126" s="43">
        <v>5</v>
      </c>
      <c r="O126" s="43">
        <v>3</v>
      </c>
      <c r="P126" s="43">
        <v>8</v>
      </c>
      <c r="Q126" s="51" t="s">
        <v>88</v>
      </c>
      <c r="R126" s="43">
        <v>1</v>
      </c>
      <c r="S126" s="51">
        <v>21</v>
      </c>
      <c r="T126" s="43">
        <v>1</v>
      </c>
      <c r="U126" s="43">
        <v>97</v>
      </c>
      <c r="V126" s="43">
        <v>12</v>
      </c>
      <c r="W126" s="43">
        <v>9</v>
      </c>
      <c r="X126" s="43">
        <v>24</v>
      </c>
      <c r="Y126" s="51">
        <v>4</v>
      </c>
      <c r="Z126" s="43">
        <v>6</v>
      </c>
      <c r="AA126" s="43">
        <v>5</v>
      </c>
      <c r="AB126" s="43">
        <v>4</v>
      </c>
      <c r="AC126" s="43">
        <v>12</v>
      </c>
      <c r="AD126" s="51">
        <v>15</v>
      </c>
      <c r="AE126" s="43">
        <v>47</v>
      </c>
      <c r="AF126" s="43">
        <v>11</v>
      </c>
      <c r="AG126" s="43">
        <v>23</v>
      </c>
      <c r="AH126" s="43">
        <v>6</v>
      </c>
      <c r="AI126" s="51">
        <v>15</v>
      </c>
      <c r="AJ126" s="43">
        <v>4</v>
      </c>
      <c r="AK126" s="43">
        <v>8</v>
      </c>
      <c r="AL126" s="43" t="s">
        <v>88</v>
      </c>
      <c r="AM126" s="43">
        <v>3</v>
      </c>
      <c r="AN126" s="43">
        <v>9</v>
      </c>
      <c r="AO126" s="43">
        <v>10</v>
      </c>
      <c r="AP126" s="43">
        <v>4</v>
      </c>
      <c r="AQ126" s="43">
        <v>8</v>
      </c>
      <c r="AR126" s="43">
        <v>8</v>
      </c>
      <c r="AS126" s="43">
        <v>6</v>
      </c>
      <c r="AT126" s="43">
        <v>5</v>
      </c>
      <c r="AU126" s="43">
        <v>1</v>
      </c>
      <c r="AV126" s="43">
        <v>50</v>
      </c>
      <c r="AW126" s="43">
        <v>7</v>
      </c>
      <c r="AX126" s="43">
        <v>9</v>
      </c>
      <c r="AY126" s="43">
        <v>9</v>
      </c>
      <c r="AZ126" s="43">
        <v>2</v>
      </c>
      <c r="BA126" s="43">
        <v>37</v>
      </c>
      <c r="BB126" s="43">
        <v>5</v>
      </c>
      <c r="BC126" s="43">
        <v>11</v>
      </c>
      <c r="BD126" s="43">
        <v>8</v>
      </c>
      <c r="BE126" s="43">
        <v>17</v>
      </c>
      <c r="BF126" s="43">
        <v>1</v>
      </c>
      <c r="BG126" s="43">
        <v>12</v>
      </c>
      <c r="BH126" s="43">
        <v>17</v>
      </c>
      <c r="BI126" s="115">
        <v>3</v>
      </c>
      <c r="BJ126" s="121"/>
      <c r="BK126" s="121"/>
    </row>
    <row r="127" spans="1:63" ht="22.95" customHeight="1" thickBot="1" x14ac:dyDescent="0.25">
      <c r="A127" s="116">
        <v>2022</v>
      </c>
      <c r="B127" s="82"/>
      <c r="C127" s="18" t="s">
        <v>76</v>
      </c>
      <c r="D127" s="65">
        <v>11</v>
      </c>
      <c r="E127" s="47" t="s">
        <v>88</v>
      </c>
      <c r="F127" s="47" t="s">
        <v>88</v>
      </c>
      <c r="G127" s="47" t="s">
        <v>88</v>
      </c>
      <c r="H127" s="47" t="s">
        <v>88</v>
      </c>
      <c r="I127" s="47" t="s">
        <v>88</v>
      </c>
      <c r="J127" s="47" t="s">
        <v>88</v>
      </c>
      <c r="K127" s="47" t="s">
        <v>88</v>
      </c>
      <c r="L127" s="47">
        <v>3</v>
      </c>
      <c r="M127" s="47">
        <v>1</v>
      </c>
      <c r="N127" s="47" t="s">
        <v>88</v>
      </c>
      <c r="O127" s="47" t="s">
        <v>88</v>
      </c>
      <c r="P127" s="47" t="s">
        <v>88</v>
      </c>
      <c r="Q127" s="66" t="s">
        <v>88</v>
      </c>
      <c r="R127" s="47" t="s">
        <v>88</v>
      </c>
      <c r="S127" s="66" t="s">
        <v>88</v>
      </c>
      <c r="T127" s="47" t="s">
        <v>88</v>
      </c>
      <c r="U127" s="47" t="s">
        <v>88</v>
      </c>
      <c r="V127" s="47" t="s">
        <v>88</v>
      </c>
      <c r="W127" s="47" t="s">
        <v>88</v>
      </c>
      <c r="X127" s="47">
        <v>2</v>
      </c>
      <c r="Y127" s="66" t="s">
        <v>88</v>
      </c>
      <c r="Z127" s="47" t="s">
        <v>88</v>
      </c>
      <c r="AA127" s="47" t="s">
        <v>88</v>
      </c>
      <c r="AB127" s="47" t="s">
        <v>88</v>
      </c>
      <c r="AC127" s="47" t="s">
        <v>88</v>
      </c>
      <c r="AD127" s="66" t="s">
        <v>88</v>
      </c>
      <c r="AE127" s="47" t="s">
        <v>88</v>
      </c>
      <c r="AF127" s="47" t="s">
        <v>88</v>
      </c>
      <c r="AG127" s="47" t="s">
        <v>88</v>
      </c>
      <c r="AH127" s="47" t="s">
        <v>88</v>
      </c>
      <c r="AI127" s="66">
        <v>1</v>
      </c>
      <c r="AJ127" s="47" t="s">
        <v>88</v>
      </c>
      <c r="AK127" s="47" t="s">
        <v>88</v>
      </c>
      <c r="AL127" s="47" t="s">
        <v>88</v>
      </c>
      <c r="AM127" s="47" t="s">
        <v>88</v>
      </c>
      <c r="AN127" s="47" t="s">
        <v>88</v>
      </c>
      <c r="AO127" s="47" t="s">
        <v>88</v>
      </c>
      <c r="AP127" s="47" t="s">
        <v>88</v>
      </c>
      <c r="AQ127" s="47" t="s">
        <v>88</v>
      </c>
      <c r="AR127" s="47" t="s">
        <v>88</v>
      </c>
      <c r="AS127" s="47" t="s">
        <v>88</v>
      </c>
      <c r="AT127" s="47" t="s">
        <v>88</v>
      </c>
      <c r="AU127" s="47" t="s">
        <v>88</v>
      </c>
      <c r="AV127" s="47" t="s">
        <v>88</v>
      </c>
      <c r="AW127" s="47" t="s">
        <v>88</v>
      </c>
      <c r="AX127" s="47" t="s">
        <v>88</v>
      </c>
      <c r="AY127" s="47" t="s">
        <v>88</v>
      </c>
      <c r="AZ127" s="47" t="s">
        <v>88</v>
      </c>
      <c r="BA127" s="47" t="s">
        <v>88</v>
      </c>
      <c r="BB127" s="47" t="s">
        <v>88</v>
      </c>
      <c r="BC127" s="47" t="s">
        <v>88</v>
      </c>
      <c r="BD127" s="47" t="s">
        <v>88</v>
      </c>
      <c r="BE127" s="47">
        <v>4</v>
      </c>
      <c r="BF127" s="47" t="s">
        <v>88</v>
      </c>
      <c r="BG127" s="47" t="s">
        <v>88</v>
      </c>
      <c r="BH127" s="47" t="s">
        <v>88</v>
      </c>
      <c r="BI127" s="117" t="s">
        <v>88</v>
      </c>
      <c r="BJ127" s="121"/>
      <c r="BK127" s="121"/>
    </row>
    <row r="128" spans="1:63" ht="22.95" customHeight="1" x14ac:dyDescent="0.2">
      <c r="A128" s="114">
        <v>2023</v>
      </c>
      <c r="B128" s="128" t="s">
        <v>86</v>
      </c>
      <c r="C128" s="129"/>
      <c r="D128" s="63">
        <f>SUM(E128:BI128)</f>
        <v>6410</v>
      </c>
      <c r="E128" s="118">
        <v>16</v>
      </c>
      <c r="F128" s="118">
        <v>41</v>
      </c>
      <c r="G128" s="118">
        <v>13</v>
      </c>
      <c r="H128" s="118">
        <v>327</v>
      </c>
      <c r="I128" s="118">
        <v>7</v>
      </c>
      <c r="J128" s="118">
        <v>1228</v>
      </c>
      <c r="K128" s="118">
        <v>12</v>
      </c>
      <c r="L128" s="118">
        <v>512</v>
      </c>
      <c r="M128" s="118">
        <v>70</v>
      </c>
      <c r="N128" s="118">
        <v>6</v>
      </c>
      <c r="O128" s="118">
        <v>9</v>
      </c>
      <c r="P128" s="118">
        <v>38</v>
      </c>
      <c r="Q128" s="119">
        <v>349</v>
      </c>
      <c r="R128" s="118">
        <v>3</v>
      </c>
      <c r="S128" s="119">
        <v>726</v>
      </c>
      <c r="T128" s="118">
        <v>20</v>
      </c>
      <c r="U128" s="118">
        <v>115</v>
      </c>
      <c r="V128" s="118">
        <v>39</v>
      </c>
      <c r="W128" s="118">
        <v>853</v>
      </c>
      <c r="X128" s="118">
        <v>163</v>
      </c>
      <c r="Y128" s="119">
        <v>1</v>
      </c>
      <c r="Z128" s="118">
        <v>6</v>
      </c>
      <c r="AA128" s="118">
        <v>11</v>
      </c>
      <c r="AB128" s="118">
        <v>2</v>
      </c>
      <c r="AC128" s="118">
        <v>493</v>
      </c>
      <c r="AD128" s="119">
        <v>23</v>
      </c>
      <c r="AE128" s="118">
        <v>246</v>
      </c>
      <c r="AF128" s="118">
        <v>127</v>
      </c>
      <c r="AG128" s="118">
        <v>76</v>
      </c>
      <c r="AH128" s="118">
        <v>3</v>
      </c>
      <c r="AI128" s="119">
        <v>23</v>
      </c>
      <c r="AJ128" s="118">
        <v>32</v>
      </c>
      <c r="AK128" s="118">
        <v>5</v>
      </c>
      <c r="AL128" s="118" t="s">
        <v>58</v>
      </c>
      <c r="AM128" s="118">
        <v>76</v>
      </c>
      <c r="AN128" s="118">
        <v>22</v>
      </c>
      <c r="AO128" s="118">
        <v>14</v>
      </c>
      <c r="AP128" s="118" t="s">
        <v>58</v>
      </c>
      <c r="AQ128" s="118">
        <v>10</v>
      </c>
      <c r="AR128" s="118">
        <v>11</v>
      </c>
      <c r="AS128" s="118">
        <v>61</v>
      </c>
      <c r="AT128" s="118">
        <v>51</v>
      </c>
      <c r="AU128" s="118">
        <v>198</v>
      </c>
      <c r="AV128" s="118">
        <v>43</v>
      </c>
      <c r="AW128" s="118">
        <v>152</v>
      </c>
      <c r="AX128" s="118">
        <v>3</v>
      </c>
      <c r="AY128" s="118">
        <v>3</v>
      </c>
      <c r="AZ128" s="118">
        <v>41</v>
      </c>
      <c r="BA128" s="118">
        <v>27</v>
      </c>
      <c r="BB128" s="118">
        <v>29</v>
      </c>
      <c r="BC128" s="118">
        <v>20</v>
      </c>
      <c r="BD128" s="118">
        <v>8</v>
      </c>
      <c r="BE128" s="118">
        <v>35</v>
      </c>
      <c r="BF128" s="118">
        <v>2</v>
      </c>
      <c r="BG128" s="118">
        <v>6</v>
      </c>
      <c r="BH128" s="118">
        <v>3</v>
      </c>
      <c r="BI128" s="115" t="s">
        <v>58</v>
      </c>
      <c r="BJ128" s="121"/>
      <c r="BK128" s="121"/>
    </row>
    <row r="129" spans="1:63" ht="22.95" customHeight="1" x14ac:dyDescent="0.2">
      <c r="A129" s="114">
        <v>2023</v>
      </c>
      <c r="B129" s="125" t="s">
        <v>79</v>
      </c>
      <c r="C129" s="16" t="s">
        <v>80</v>
      </c>
      <c r="D129" s="63">
        <f t="shared" ref="D129:D133" si="0">SUM(E129:BI129)</f>
        <v>6077</v>
      </c>
      <c r="E129" s="43" t="s">
        <v>58</v>
      </c>
      <c r="F129" s="43">
        <v>39</v>
      </c>
      <c r="G129" s="43">
        <v>4</v>
      </c>
      <c r="H129" s="43">
        <v>297</v>
      </c>
      <c r="I129" s="43">
        <v>7</v>
      </c>
      <c r="J129" s="43">
        <v>1227</v>
      </c>
      <c r="K129" s="43">
        <v>12</v>
      </c>
      <c r="L129" s="43">
        <v>510</v>
      </c>
      <c r="M129" s="43">
        <v>60</v>
      </c>
      <c r="N129" s="43">
        <v>6</v>
      </c>
      <c r="O129" s="43">
        <v>9</v>
      </c>
      <c r="P129" s="43">
        <v>38</v>
      </c>
      <c r="Q129" s="51">
        <v>329</v>
      </c>
      <c r="R129" s="43">
        <v>3</v>
      </c>
      <c r="S129" s="51">
        <v>585</v>
      </c>
      <c r="T129" s="43">
        <v>20</v>
      </c>
      <c r="U129" s="43">
        <v>114</v>
      </c>
      <c r="V129" s="43">
        <v>37</v>
      </c>
      <c r="W129" s="43">
        <v>853</v>
      </c>
      <c r="X129" s="43">
        <v>115</v>
      </c>
      <c r="Y129" s="51">
        <v>1</v>
      </c>
      <c r="Z129" s="43">
        <v>6</v>
      </c>
      <c r="AA129" s="43">
        <v>10</v>
      </c>
      <c r="AB129" s="43">
        <v>2</v>
      </c>
      <c r="AC129" s="43">
        <v>487</v>
      </c>
      <c r="AD129" s="51">
        <v>23</v>
      </c>
      <c r="AE129" s="43">
        <v>244</v>
      </c>
      <c r="AF129" s="43">
        <v>127</v>
      </c>
      <c r="AG129" s="43">
        <v>76</v>
      </c>
      <c r="AH129" s="43">
        <v>3</v>
      </c>
      <c r="AI129" s="51">
        <v>21</v>
      </c>
      <c r="AJ129" s="43">
        <v>32</v>
      </c>
      <c r="AK129" s="43">
        <v>5</v>
      </c>
      <c r="AL129" s="43" t="s">
        <v>58</v>
      </c>
      <c r="AM129" s="43">
        <v>75</v>
      </c>
      <c r="AN129" s="43">
        <v>15</v>
      </c>
      <c r="AO129" s="43">
        <v>14</v>
      </c>
      <c r="AP129" s="43" t="s">
        <v>58</v>
      </c>
      <c r="AQ129" s="43">
        <v>9</v>
      </c>
      <c r="AR129" s="43">
        <v>10</v>
      </c>
      <c r="AS129" s="43">
        <v>60</v>
      </c>
      <c r="AT129" s="43">
        <v>49</v>
      </c>
      <c r="AU129" s="43">
        <v>198</v>
      </c>
      <c r="AV129" s="43">
        <v>41</v>
      </c>
      <c r="AW129" s="43">
        <v>152</v>
      </c>
      <c r="AX129" s="43">
        <v>3</v>
      </c>
      <c r="AY129" s="43">
        <v>3</v>
      </c>
      <c r="AZ129" s="43">
        <v>41</v>
      </c>
      <c r="BA129" s="43">
        <v>26</v>
      </c>
      <c r="BB129" s="43">
        <v>10</v>
      </c>
      <c r="BC129" s="43">
        <v>18</v>
      </c>
      <c r="BD129" s="43">
        <v>8</v>
      </c>
      <c r="BE129" s="43">
        <v>33</v>
      </c>
      <c r="BF129" s="43">
        <v>2</v>
      </c>
      <c r="BG129" s="43">
        <v>5</v>
      </c>
      <c r="BH129" s="43">
        <v>3</v>
      </c>
      <c r="BI129" s="115" t="s">
        <v>58</v>
      </c>
      <c r="BJ129" s="121"/>
      <c r="BK129" s="121"/>
    </row>
    <row r="130" spans="1:63" ht="22.95" customHeight="1" x14ac:dyDescent="0.2">
      <c r="A130" s="114">
        <v>2023</v>
      </c>
      <c r="B130" s="81"/>
      <c r="C130" s="16" t="s">
        <v>81</v>
      </c>
      <c r="D130" s="63">
        <f t="shared" si="0"/>
        <v>333</v>
      </c>
      <c r="E130" s="43">
        <v>16</v>
      </c>
      <c r="F130" s="43">
        <v>2</v>
      </c>
      <c r="G130" s="43">
        <v>9</v>
      </c>
      <c r="H130" s="43">
        <v>30</v>
      </c>
      <c r="I130" s="43" t="s">
        <v>58</v>
      </c>
      <c r="J130" s="43">
        <v>1</v>
      </c>
      <c r="K130" s="43" t="s">
        <v>58</v>
      </c>
      <c r="L130" s="43">
        <v>2</v>
      </c>
      <c r="M130" s="43">
        <v>10</v>
      </c>
      <c r="N130" s="43" t="s">
        <v>58</v>
      </c>
      <c r="O130" s="43" t="s">
        <v>58</v>
      </c>
      <c r="P130" s="43" t="s">
        <v>58</v>
      </c>
      <c r="Q130" s="51">
        <v>20</v>
      </c>
      <c r="R130" s="43" t="s">
        <v>58</v>
      </c>
      <c r="S130" s="51">
        <v>141</v>
      </c>
      <c r="T130" s="43" t="s">
        <v>58</v>
      </c>
      <c r="U130" s="43">
        <v>1</v>
      </c>
      <c r="V130" s="43">
        <v>2</v>
      </c>
      <c r="W130" s="43" t="s">
        <v>58</v>
      </c>
      <c r="X130" s="43">
        <v>48</v>
      </c>
      <c r="Y130" s="51" t="s">
        <v>58</v>
      </c>
      <c r="Z130" s="43" t="s">
        <v>58</v>
      </c>
      <c r="AA130" s="43">
        <v>1</v>
      </c>
      <c r="AB130" s="43" t="s">
        <v>58</v>
      </c>
      <c r="AC130" s="43">
        <v>6</v>
      </c>
      <c r="AD130" s="51" t="s">
        <v>58</v>
      </c>
      <c r="AE130" s="43">
        <v>2</v>
      </c>
      <c r="AF130" s="43" t="s">
        <v>58</v>
      </c>
      <c r="AG130" s="43" t="s">
        <v>58</v>
      </c>
      <c r="AH130" s="43" t="s">
        <v>58</v>
      </c>
      <c r="AI130" s="51">
        <v>2</v>
      </c>
      <c r="AJ130" s="43" t="s">
        <v>58</v>
      </c>
      <c r="AK130" s="43" t="s">
        <v>58</v>
      </c>
      <c r="AL130" s="43" t="s">
        <v>58</v>
      </c>
      <c r="AM130" s="43">
        <v>1</v>
      </c>
      <c r="AN130" s="43">
        <v>7</v>
      </c>
      <c r="AO130" s="43" t="s">
        <v>58</v>
      </c>
      <c r="AP130" s="43" t="s">
        <v>58</v>
      </c>
      <c r="AQ130" s="43">
        <v>1</v>
      </c>
      <c r="AR130" s="43">
        <v>1</v>
      </c>
      <c r="AS130" s="43">
        <v>1</v>
      </c>
      <c r="AT130" s="43">
        <v>2</v>
      </c>
      <c r="AU130" s="43" t="s">
        <v>58</v>
      </c>
      <c r="AV130" s="43">
        <v>2</v>
      </c>
      <c r="AW130" s="43" t="s">
        <v>58</v>
      </c>
      <c r="AX130" s="43" t="s">
        <v>58</v>
      </c>
      <c r="AY130" s="43" t="s">
        <v>58</v>
      </c>
      <c r="AZ130" s="43" t="s">
        <v>58</v>
      </c>
      <c r="BA130" s="43">
        <v>1</v>
      </c>
      <c r="BB130" s="43">
        <v>19</v>
      </c>
      <c r="BC130" s="43">
        <v>2</v>
      </c>
      <c r="BD130" s="43" t="s">
        <v>58</v>
      </c>
      <c r="BE130" s="43">
        <v>2</v>
      </c>
      <c r="BF130" s="43" t="s">
        <v>58</v>
      </c>
      <c r="BG130" s="43">
        <v>1</v>
      </c>
      <c r="BH130" s="43" t="s">
        <v>58</v>
      </c>
      <c r="BI130" s="115" t="s">
        <v>58</v>
      </c>
      <c r="BJ130" s="121"/>
      <c r="BK130" s="121"/>
    </row>
    <row r="131" spans="1:63" ht="22.95" customHeight="1" x14ac:dyDescent="0.2">
      <c r="A131" s="114">
        <v>2023</v>
      </c>
      <c r="B131" s="80" t="s">
        <v>82</v>
      </c>
      <c r="C131" s="16" t="s">
        <v>78</v>
      </c>
      <c r="D131" s="63">
        <f t="shared" si="0"/>
        <v>5456</v>
      </c>
      <c r="E131" s="43" t="s">
        <v>58</v>
      </c>
      <c r="F131" s="43">
        <v>39</v>
      </c>
      <c r="G131" s="43" t="s">
        <v>58</v>
      </c>
      <c r="H131" s="43">
        <v>285</v>
      </c>
      <c r="I131" s="43" t="s">
        <v>58</v>
      </c>
      <c r="J131" s="43">
        <v>1199</v>
      </c>
      <c r="K131" s="43" t="s">
        <v>58</v>
      </c>
      <c r="L131" s="43">
        <v>478</v>
      </c>
      <c r="M131" s="43">
        <v>34</v>
      </c>
      <c r="N131" s="43" t="s">
        <v>58</v>
      </c>
      <c r="O131" s="43" t="s">
        <v>58</v>
      </c>
      <c r="P131" s="43">
        <v>35</v>
      </c>
      <c r="Q131" s="51">
        <v>329</v>
      </c>
      <c r="R131" s="43" t="s">
        <v>58</v>
      </c>
      <c r="S131" s="51">
        <v>581</v>
      </c>
      <c r="T131" s="43" t="s">
        <v>58</v>
      </c>
      <c r="U131" s="43">
        <v>74</v>
      </c>
      <c r="V131" s="43">
        <v>36</v>
      </c>
      <c r="W131" s="43">
        <v>847</v>
      </c>
      <c r="X131" s="43">
        <v>110</v>
      </c>
      <c r="Y131" s="51" t="s">
        <v>58</v>
      </c>
      <c r="Z131" s="43" t="s">
        <v>58</v>
      </c>
      <c r="AA131" s="43" t="s">
        <v>58</v>
      </c>
      <c r="AB131" s="43" t="s">
        <v>58</v>
      </c>
      <c r="AC131" s="43">
        <v>463</v>
      </c>
      <c r="AD131" s="51" t="s">
        <v>58</v>
      </c>
      <c r="AE131" s="43">
        <v>226</v>
      </c>
      <c r="AF131" s="43">
        <v>100</v>
      </c>
      <c r="AG131" s="43">
        <v>36</v>
      </c>
      <c r="AH131" s="43" t="s">
        <v>58</v>
      </c>
      <c r="AI131" s="51">
        <v>8</v>
      </c>
      <c r="AJ131" s="43">
        <v>31</v>
      </c>
      <c r="AK131" s="43" t="s">
        <v>58</v>
      </c>
      <c r="AL131" s="43" t="s">
        <v>58</v>
      </c>
      <c r="AM131" s="43">
        <v>69</v>
      </c>
      <c r="AN131" s="43" t="s">
        <v>58</v>
      </c>
      <c r="AO131" s="43" t="s">
        <v>58</v>
      </c>
      <c r="AP131" s="43" t="s">
        <v>58</v>
      </c>
      <c r="AQ131" s="43" t="s">
        <v>58</v>
      </c>
      <c r="AR131" s="43" t="s">
        <v>58</v>
      </c>
      <c r="AS131" s="43">
        <v>57</v>
      </c>
      <c r="AT131" s="43">
        <v>45</v>
      </c>
      <c r="AU131" s="43">
        <v>165</v>
      </c>
      <c r="AV131" s="43">
        <v>18</v>
      </c>
      <c r="AW131" s="43">
        <v>145</v>
      </c>
      <c r="AX131" s="43" t="s">
        <v>58</v>
      </c>
      <c r="AY131" s="43" t="s">
        <v>58</v>
      </c>
      <c r="AZ131" s="43">
        <v>7</v>
      </c>
      <c r="BA131" s="43" t="s">
        <v>58</v>
      </c>
      <c r="BB131" s="43">
        <v>4</v>
      </c>
      <c r="BC131" s="43">
        <v>11</v>
      </c>
      <c r="BD131" s="43" t="s">
        <v>58</v>
      </c>
      <c r="BE131" s="43">
        <v>24</v>
      </c>
      <c r="BF131" s="43" t="s">
        <v>58</v>
      </c>
      <c r="BG131" s="43" t="s">
        <v>58</v>
      </c>
      <c r="BH131" s="43" t="s">
        <v>58</v>
      </c>
      <c r="BI131" s="115" t="s">
        <v>58</v>
      </c>
      <c r="BJ131" s="121"/>
      <c r="BK131" s="121"/>
    </row>
    <row r="132" spans="1:63" ht="22.95" customHeight="1" x14ac:dyDescent="0.2">
      <c r="A132" s="114">
        <v>2023</v>
      </c>
      <c r="B132" s="81"/>
      <c r="C132" s="16" t="s">
        <v>77</v>
      </c>
      <c r="D132" s="63">
        <f t="shared" si="0"/>
        <v>591</v>
      </c>
      <c r="E132" s="43" t="s">
        <v>58</v>
      </c>
      <c r="F132" s="43" t="s">
        <v>58</v>
      </c>
      <c r="G132" s="43">
        <v>4</v>
      </c>
      <c r="H132" s="43">
        <v>12</v>
      </c>
      <c r="I132" s="43">
        <v>7</v>
      </c>
      <c r="J132" s="43">
        <v>17</v>
      </c>
      <c r="K132" s="43">
        <v>12</v>
      </c>
      <c r="L132" s="43">
        <v>16</v>
      </c>
      <c r="M132" s="43">
        <v>26</v>
      </c>
      <c r="N132" s="43">
        <v>6</v>
      </c>
      <c r="O132" s="43">
        <v>9</v>
      </c>
      <c r="P132" s="43">
        <v>3</v>
      </c>
      <c r="Q132" s="51" t="s">
        <v>58</v>
      </c>
      <c r="R132" s="43">
        <v>3</v>
      </c>
      <c r="S132" s="51">
        <v>4</v>
      </c>
      <c r="T132" s="43">
        <v>20</v>
      </c>
      <c r="U132" s="43">
        <v>40</v>
      </c>
      <c r="V132" s="43">
        <v>1</v>
      </c>
      <c r="W132" s="43">
        <v>5</v>
      </c>
      <c r="X132" s="43">
        <v>5</v>
      </c>
      <c r="Y132" s="51">
        <v>1</v>
      </c>
      <c r="Z132" s="43">
        <v>6</v>
      </c>
      <c r="AA132" s="43">
        <v>10</v>
      </c>
      <c r="AB132" s="43">
        <v>2</v>
      </c>
      <c r="AC132" s="43">
        <v>23</v>
      </c>
      <c r="AD132" s="51">
        <v>23</v>
      </c>
      <c r="AE132" s="43">
        <v>18</v>
      </c>
      <c r="AF132" s="43">
        <v>27</v>
      </c>
      <c r="AG132" s="43">
        <v>40</v>
      </c>
      <c r="AH132" s="43">
        <v>3</v>
      </c>
      <c r="AI132" s="51">
        <v>13</v>
      </c>
      <c r="AJ132" s="43">
        <v>1</v>
      </c>
      <c r="AK132" s="43">
        <v>5</v>
      </c>
      <c r="AL132" s="43" t="s">
        <v>58</v>
      </c>
      <c r="AM132" s="43">
        <v>6</v>
      </c>
      <c r="AN132" s="43">
        <v>15</v>
      </c>
      <c r="AO132" s="43">
        <v>14</v>
      </c>
      <c r="AP132" s="43" t="s">
        <v>58</v>
      </c>
      <c r="AQ132" s="43">
        <v>9</v>
      </c>
      <c r="AR132" s="43">
        <v>10</v>
      </c>
      <c r="AS132" s="43">
        <v>3</v>
      </c>
      <c r="AT132" s="43">
        <v>4</v>
      </c>
      <c r="AU132" s="43">
        <v>33</v>
      </c>
      <c r="AV132" s="43">
        <v>22</v>
      </c>
      <c r="AW132" s="43">
        <v>7</v>
      </c>
      <c r="AX132" s="43">
        <v>3</v>
      </c>
      <c r="AY132" s="43">
        <v>3</v>
      </c>
      <c r="AZ132" s="43">
        <v>34</v>
      </c>
      <c r="BA132" s="43">
        <v>26</v>
      </c>
      <c r="BB132" s="43">
        <v>6</v>
      </c>
      <c r="BC132" s="43">
        <v>7</v>
      </c>
      <c r="BD132" s="43">
        <v>8</v>
      </c>
      <c r="BE132" s="43">
        <v>9</v>
      </c>
      <c r="BF132" s="43">
        <v>2</v>
      </c>
      <c r="BG132" s="43">
        <v>5</v>
      </c>
      <c r="BH132" s="43">
        <v>3</v>
      </c>
      <c r="BI132" s="115" t="s">
        <v>58</v>
      </c>
      <c r="BJ132" s="121"/>
      <c r="BK132" s="121"/>
    </row>
    <row r="133" spans="1:63" ht="22.95" customHeight="1" thickBot="1" x14ac:dyDescent="0.25">
      <c r="A133" s="97">
        <v>2023</v>
      </c>
      <c r="B133" s="82"/>
      <c r="C133" s="18" t="s">
        <v>76</v>
      </c>
      <c r="D133" s="65">
        <f t="shared" si="0"/>
        <v>12</v>
      </c>
      <c r="E133" s="47">
        <v>3</v>
      </c>
      <c r="F133" s="47" t="s">
        <v>58</v>
      </c>
      <c r="G133" s="47" t="s">
        <v>58</v>
      </c>
      <c r="H133" s="47">
        <v>3</v>
      </c>
      <c r="I133" s="47" t="s">
        <v>58</v>
      </c>
      <c r="J133" s="47" t="s">
        <v>58</v>
      </c>
      <c r="K133" s="47" t="s">
        <v>58</v>
      </c>
      <c r="L133" s="47" t="s">
        <v>58</v>
      </c>
      <c r="M133" s="47" t="s">
        <v>58</v>
      </c>
      <c r="N133" s="47" t="s">
        <v>58</v>
      </c>
      <c r="O133" s="47" t="s">
        <v>58</v>
      </c>
      <c r="P133" s="47" t="s">
        <v>58</v>
      </c>
      <c r="Q133" s="66" t="s">
        <v>58</v>
      </c>
      <c r="R133" s="47" t="s">
        <v>58</v>
      </c>
      <c r="S133" s="66" t="s">
        <v>58</v>
      </c>
      <c r="T133" s="47" t="s">
        <v>58</v>
      </c>
      <c r="U133" s="47" t="s">
        <v>58</v>
      </c>
      <c r="V133" s="47">
        <v>1</v>
      </c>
      <c r="W133" s="47">
        <v>1</v>
      </c>
      <c r="X133" s="47" t="s">
        <v>58</v>
      </c>
      <c r="Y133" s="66" t="s">
        <v>58</v>
      </c>
      <c r="Z133" s="47" t="s">
        <v>58</v>
      </c>
      <c r="AA133" s="47" t="s">
        <v>58</v>
      </c>
      <c r="AB133" s="47" t="s">
        <v>58</v>
      </c>
      <c r="AC133" s="47">
        <v>1</v>
      </c>
      <c r="AD133" s="66" t="s">
        <v>58</v>
      </c>
      <c r="AE133" s="47" t="s">
        <v>58</v>
      </c>
      <c r="AF133" s="47" t="s">
        <v>58</v>
      </c>
      <c r="AG133" s="47" t="s">
        <v>58</v>
      </c>
      <c r="AH133" s="47" t="s">
        <v>58</v>
      </c>
      <c r="AI133" s="66" t="s">
        <v>58</v>
      </c>
      <c r="AJ133" s="47" t="s">
        <v>58</v>
      </c>
      <c r="AK133" s="47" t="s">
        <v>58</v>
      </c>
      <c r="AL133" s="47" t="s">
        <v>58</v>
      </c>
      <c r="AM133" s="47" t="s">
        <v>58</v>
      </c>
      <c r="AN133" s="47" t="s">
        <v>58</v>
      </c>
      <c r="AO133" s="47" t="s">
        <v>58</v>
      </c>
      <c r="AP133" s="47" t="s">
        <v>58</v>
      </c>
      <c r="AQ133" s="47" t="s">
        <v>58</v>
      </c>
      <c r="AR133" s="47" t="s">
        <v>58</v>
      </c>
      <c r="AS133" s="47" t="s">
        <v>58</v>
      </c>
      <c r="AT133" s="47" t="s">
        <v>58</v>
      </c>
      <c r="AU133" s="47" t="s">
        <v>58</v>
      </c>
      <c r="AV133" s="47">
        <v>1</v>
      </c>
      <c r="AW133" s="47" t="s">
        <v>58</v>
      </c>
      <c r="AX133" s="47" t="s">
        <v>58</v>
      </c>
      <c r="AY133" s="47" t="s">
        <v>58</v>
      </c>
      <c r="AZ133" s="47" t="s">
        <v>58</v>
      </c>
      <c r="BA133" s="47" t="s">
        <v>58</v>
      </c>
      <c r="BB133" s="47">
        <v>2</v>
      </c>
      <c r="BC133" s="47" t="s">
        <v>58</v>
      </c>
      <c r="BD133" s="47" t="s">
        <v>58</v>
      </c>
      <c r="BE133" s="47" t="s">
        <v>58</v>
      </c>
      <c r="BF133" s="47" t="s">
        <v>58</v>
      </c>
      <c r="BG133" s="47" t="s">
        <v>58</v>
      </c>
      <c r="BH133" s="47" t="s">
        <v>58</v>
      </c>
      <c r="BI133" s="117" t="s">
        <v>58</v>
      </c>
      <c r="BJ133" s="121"/>
      <c r="BK133" s="121"/>
    </row>
    <row r="134" spans="1:63" ht="9" customHeight="1" x14ac:dyDescent="0.2">
      <c r="B134" s="22"/>
      <c r="C134" s="14"/>
      <c r="D134" s="77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</row>
    <row r="135" spans="1:63" s="7" customFormat="1" ht="10.199999999999999" x14ac:dyDescent="0.2">
      <c r="B135" s="106" t="s">
        <v>74</v>
      </c>
      <c r="C135" s="106"/>
      <c r="E135" s="11"/>
      <c r="F135" s="12"/>
      <c r="G135" s="12"/>
      <c r="H135" s="11"/>
      <c r="J135" s="11"/>
      <c r="L135" s="11"/>
      <c r="Q135" s="12"/>
      <c r="S135" s="11"/>
      <c r="W135" s="12"/>
      <c r="X135" s="12"/>
      <c r="Y135" s="12"/>
      <c r="AC135" s="11"/>
      <c r="AE135" s="11"/>
      <c r="AG135" s="12"/>
      <c r="AI135" s="12"/>
      <c r="AN135" s="11"/>
      <c r="AS135" s="11"/>
      <c r="AV135" s="11"/>
      <c r="AW135" s="11"/>
      <c r="AZ135" s="11"/>
      <c r="BA135" s="11"/>
      <c r="BB135" s="11"/>
    </row>
    <row r="136" spans="1:63" ht="10.199999999999999" x14ac:dyDescent="0.2">
      <c r="B136" s="105" t="s">
        <v>75</v>
      </c>
      <c r="C136" s="105"/>
      <c r="D136" s="67"/>
      <c r="E136" s="75"/>
      <c r="F136" s="7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7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3" ht="15.6" x14ac:dyDescent="0.25">
      <c r="B137" s="134" t="s">
        <v>64</v>
      </c>
      <c r="C137" s="134"/>
      <c r="D137" s="28"/>
    </row>
    <row r="138" spans="1:63" ht="15" x14ac:dyDescent="0.25">
      <c r="B138" s="132" t="s">
        <v>65</v>
      </c>
      <c r="C138" s="132"/>
      <c r="D138" s="107"/>
    </row>
    <row r="139" spans="1:63" ht="15" x14ac:dyDescent="0.2">
      <c r="B139" s="123" t="s">
        <v>83</v>
      </c>
      <c r="C139" s="123"/>
      <c r="D139" s="5"/>
      <c r="AJ139" s="9"/>
    </row>
    <row r="140" spans="1:63" ht="15" x14ac:dyDescent="0.2">
      <c r="B140" s="132" t="s">
        <v>73</v>
      </c>
      <c r="C140" s="132"/>
    </row>
    <row r="141" spans="1:63" ht="13.2" customHeight="1" x14ac:dyDescent="0.2">
      <c r="B141" s="5" t="s">
        <v>84</v>
      </c>
    </row>
    <row r="142" spans="1:63" ht="15.6" customHeight="1" x14ac:dyDescent="0.2">
      <c r="B142" s="124" t="s">
        <v>85</v>
      </c>
    </row>
    <row r="144" spans="1:63" ht="21" customHeight="1" x14ac:dyDescent="0.2"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</row>
    <row r="145" spans="5:61" ht="21" customHeight="1" x14ac:dyDescent="0.2"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</row>
    <row r="146" spans="5:61" ht="21" customHeight="1" x14ac:dyDescent="0.2"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</row>
    <row r="147" spans="5:61" ht="21" customHeight="1" x14ac:dyDescent="0.2"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</row>
    <row r="148" spans="5:61" ht="21" customHeight="1" x14ac:dyDescent="0.2"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</row>
    <row r="149" spans="5:61" ht="21" customHeight="1" x14ac:dyDescent="0.2"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</row>
  </sheetData>
  <mergeCells count="30">
    <mergeCell ref="B128:C128"/>
    <mergeCell ref="B122:C122"/>
    <mergeCell ref="B116:C116"/>
    <mergeCell ref="A3:A4"/>
    <mergeCell ref="B140:C140"/>
    <mergeCell ref="B105:C105"/>
    <mergeCell ref="B110:C110"/>
    <mergeCell ref="B137:C137"/>
    <mergeCell ref="B138:C138"/>
    <mergeCell ref="B5:C5"/>
    <mergeCell ref="B30:C30"/>
    <mergeCell ref="B45:C45"/>
    <mergeCell ref="B20:C20"/>
    <mergeCell ref="B50:C50"/>
    <mergeCell ref="B25:C25"/>
    <mergeCell ref="B60:C60"/>
    <mergeCell ref="B4:C4"/>
    <mergeCell ref="B10:C10"/>
    <mergeCell ref="B15:C15"/>
    <mergeCell ref="B35:C35"/>
    <mergeCell ref="B40:C40"/>
    <mergeCell ref="B55:C55"/>
    <mergeCell ref="B65:C65"/>
    <mergeCell ref="B75:C75"/>
    <mergeCell ref="B70:C70"/>
    <mergeCell ref="B80:C80"/>
    <mergeCell ref="B100:C100"/>
    <mergeCell ref="B95:C95"/>
    <mergeCell ref="B85:C85"/>
    <mergeCell ref="B90:C90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CR_DokByt_MC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Podhorská Jana</cp:lastModifiedBy>
  <cp:lastPrinted>2015-07-07T08:46:15Z</cp:lastPrinted>
  <dcterms:created xsi:type="dcterms:W3CDTF">2010-08-13T09:09:41Z</dcterms:created>
  <dcterms:modified xsi:type="dcterms:W3CDTF">2024-07-16T13:38:40Z</dcterms:modified>
</cp:coreProperties>
</file>