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dhorska6253\Documents\1_DISK\krajOcimaStatistiky\2025\zivotni prostredi\"/>
    </mc:Choice>
  </mc:AlternateContent>
  <bookViews>
    <workbookView xWindow="360" yWindow="312" windowWidth="14940" windowHeight="8640"/>
  </bookViews>
  <sheets>
    <sheet name="bilance pudy" sheetId="2" r:id="rId1"/>
  </sheets>
  <calcPr calcId="162913"/>
</workbook>
</file>

<file path=xl/calcChain.xml><?xml version="1.0" encoding="utf-8"?>
<calcChain xmlns="http://schemas.openxmlformats.org/spreadsheetml/2006/main">
  <c r="G28" i="2" l="1"/>
  <c r="G29" i="2"/>
  <c r="G30" i="2"/>
  <c r="G27" i="2"/>
</calcChain>
</file>

<file path=xl/sharedStrings.xml><?xml version="1.0" encoding="utf-8"?>
<sst xmlns="http://schemas.openxmlformats.org/spreadsheetml/2006/main" count="38" uniqueCount="38">
  <si>
    <t>v tom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</si>
  <si>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</si>
  <si>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</si>
  <si>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</si>
  <si>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</si>
  <si>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</si>
  <si>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</si>
  <si>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</si>
  <si>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</si>
  <si>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</si>
  <si>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</si>
  <si>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</si>
  <si>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</si>
  <si>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</si>
  <si>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</si>
  <si>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z toho</t>
  </si>
  <si>
    <t>Zemědělská půda</t>
  </si>
  <si>
    <t>orná
půda</t>
  </si>
  <si>
    <t>zahrady, ovocné sady</t>
  </si>
  <si>
    <t>trvalé
travní
porosty</t>
  </si>
  <si>
    <t>Nezemědělská půda</t>
  </si>
  <si>
    <t>lesní
pozemky</t>
  </si>
  <si>
    <t>vodní
plochy</t>
  </si>
  <si>
    <t>zastavěné
plochy
a nádvoří</t>
  </si>
  <si>
    <t>ostatní
plochy</t>
  </si>
  <si>
    <t>Česká republika</t>
  </si>
  <si>
    <t>Celková výměra</t>
  </si>
  <si>
    <t>lesní 
pozemky</t>
  </si>
  <si>
    <t>vodní 
plochy</t>
  </si>
  <si>
    <t>zastavěné plochy a nádvoří</t>
  </si>
  <si>
    <t>ostatní  plochy</t>
  </si>
  <si>
    <t>Zdroj dat: ČÚZK</t>
  </si>
  <si>
    <t>Kraj očima statistiky - hl. m. Praha</t>
  </si>
  <si>
    <t>Bilance půdy (v hektarech) podle krajů k 31.12.2023</t>
  </si>
  <si>
    <t>Struktura nezemědělské půdy v Praze (31.12.2023)</t>
  </si>
  <si>
    <t>Český statistický úřad | Krajská správa ČSÚ v hl. m. Praze | Na padesátém 81 | 100 82 Praha 10</t>
  </si>
  <si>
    <t>Informace o inflaci, HDP, obyvatelstvu, průměrných mzdách a mnohé další najdete na stránkách Českého statistického úřadu:</t>
  </si>
  <si>
    <r>
      <rPr>
        <b/>
        <sz val="8"/>
        <color rgb="FFC00000"/>
        <rFont val="Arial CE"/>
        <charset val="238"/>
      </rPr>
      <t>www.csu.gov.cz</t>
    </r>
    <r>
      <rPr>
        <sz val="8"/>
        <rFont val="Arial CE"/>
        <charset val="238"/>
      </rPr>
      <t xml:space="preserve"> </t>
    </r>
    <r>
      <rPr>
        <sz val="8"/>
        <rFont val="Arial"/>
        <family val="2"/>
        <charset val="238"/>
      </rPr>
      <t>|</t>
    </r>
    <r>
      <rPr>
        <sz val="8"/>
        <rFont val="Arial CE"/>
        <charset val="238"/>
      </rPr>
      <t xml:space="preserve"> </t>
    </r>
    <r>
      <rPr>
        <b/>
        <sz val="8"/>
        <color rgb="FFC00000"/>
        <rFont val="Arial CE"/>
        <charset val="238"/>
      </rPr>
      <t>www.csu.gov/praha</t>
    </r>
    <r>
      <rPr>
        <sz val="8"/>
        <rFont val="Arial CE"/>
        <charset val="238"/>
      </rPr>
      <t xml:space="preserve"> </t>
    </r>
    <r>
      <rPr>
        <sz val="8"/>
        <rFont val="Arial"/>
        <family val="2"/>
        <charset val="238"/>
      </rPr>
      <t>|</t>
    </r>
    <r>
      <rPr>
        <sz val="8"/>
        <rFont val="Arial CE"/>
        <charset val="238"/>
      </rPr>
      <t xml:space="preserve"> tel. 274 052 673, e-mail: infoservispraha@csu.gov.cz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</si>
</sst>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00"/>
    <numFmt numFmtId="165" formatCode="#,##0_ ;\-#,##0\ 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0"/>
      <name val="Arial CE"/>
      <family val="2"/>
      <charset val="238"/>
    </font>
    <font>
      <b/>
      <sz val="8"/>
      <color rgb="FFC00000"/>
      <name val="Arial"/>
      <family val="2"/>
      <charset val="238"/>
    </font>
    <font>
      <b/>
      <sz val="12"/>
      <color theme="3"/>
      <name val="Arial CE"/>
      <charset val="238"/>
    </font>
    <font>
      <sz val="8"/>
      <name val="Arial CE"/>
      <charset val="238"/>
    </font>
    <font>
      <sz val="8"/>
      <color rgb="FF0070C0"/>
      <name val="Arial"/>
      <family val="2"/>
      <charset val="238"/>
    </font>
    <font>
      <b/>
      <sz val="8"/>
      <color rgb="FFC0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9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>
      <alignment vertical="top"/>
    </xf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3"/>
    </xf>
    <xf numFmtId="0" fontId="2" fillId="0" borderId="0" xfId="0" applyFont="1" applyBorder="1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164" fontId="2" fillId="0" borderId="0" xfId="0" applyNumberFormat="1" applyFont="1"/>
    <xf numFmtId="3" fontId="4" fillId="0" borderId="0" xfId="0" applyNumberFormat="1" applyFont="1"/>
    <xf numFmtId="0" fontId="7" fillId="0" borderId="0" xfId="0" applyFont="1" applyFill="1" applyBorder="1" applyAlignment="1"/>
    <xf numFmtId="0" fontId="8" fillId="2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8" fillId="2" borderId="5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/>
    <xf numFmtId="1" fontId="2" fillId="0" borderId="0" xfId="0" applyNumberFormat="1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0" fontId="12" fillId="0" borderId="0" xfId="0" applyFont="1" applyAlignment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vertical="center" wrapText="1"/>
    </xf>
    <xf numFmtId="165" fontId="6" fillId="4" borderId="7" xfId="0" applyNumberFormat="1" applyFont="1" applyFill="1" applyBorder="1" applyAlignment="1">
      <alignment horizontal="right" vertical="center"/>
    </xf>
    <xf numFmtId="0" fontId="10" fillId="4" borderId="7" xfId="0" applyNumberFormat="1" applyFont="1" applyFill="1" applyBorder="1" applyAlignment="1">
      <alignment horizontal="left" indent="1"/>
    </xf>
    <xf numFmtId="165" fontId="10" fillId="4" borderId="7" xfId="0" applyNumberFormat="1" applyFont="1" applyFill="1" applyBorder="1" applyAlignment="1">
      <alignment horizontal="right"/>
    </xf>
    <xf numFmtId="0" fontId="2" fillId="4" borderId="7" xfId="0" applyNumberFormat="1" applyFont="1" applyFill="1" applyBorder="1" applyAlignment="1">
      <alignment horizontal="left" indent="1"/>
    </xf>
    <xf numFmtId="165" fontId="2" fillId="4" borderId="7" xfId="0" applyNumberFormat="1" applyFont="1" applyFill="1" applyBorder="1" applyAlignment="1">
      <alignment horizontal="right"/>
    </xf>
    <xf numFmtId="165" fontId="2" fillId="4" borderId="7" xfId="1" applyNumberFormat="1" applyFont="1" applyFill="1" applyBorder="1" applyAlignment="1">
      <alignment horizontal="right"/>
    </xf>
    <xf numFmtId="165" fontId="2" fillId="4" borderId="7" xfId="2" applyNumberFormat="1" applyFont="1" applyFill="1" applyBorder="1" applyAlignment="1">
      <alignment horizontal="right"/>
    </xf>
  </cellXfs>
  <cellStyles count="3">
    <cellStyle name="Měna" xfId="1" builtinId="4"/>
    <cellStyle name="Normální" xfId="0" builtinId="0"/>
    <cellStyle name="normální_sldb obyvatelstvo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100" b="1"/>
              <a:t>Nezemědělská půda v Praze k 31.12.2023</a:t>
            </a:r>
          </a:p>
        </c:rich>
      </c:tx>
      <c:layout>
        <c:manualLayout>
          <c:xMode val="edge"/>
          <c:yMode val="edge"/>
          <c:x val="0.22423604456850302"/>
          <c:y val="3.8786370958442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204576855491022"/>
          <c:y val="0.16220819739013817"/>
          <c:w val="0.3461469190286478"/>
          <c:h val="0.7983819236149468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C6-46D8-89DD-05D5738CD631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C6-46D8-89DD-05D5738CD631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C6-46D8-89DD-05D5738CD631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66-4866-8075-A0EC56A1AF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'bilance pudy'!$E$27:$E$30</c:f>
              <c:strCache>
                <c:ptCount val="4"/>
                <c:pt idx="0">
                  <c:v>lesní 
pozemky</c:v>
                </c:pt>
                <c:pt idx="1">
                  <c:v>vodní 
plochy</c:v>
                </c:pt>
                <c:pt idx="2">
                  <c:v>zastavěné plochy a nádvoří</c:v>
                </c:pt>
                <c:pt idx="3">
                  <c:v>ostatní  plochy</c:v>
                </c:pt>
              </c:strCache>
            </c:strRef>
          </c:cat>
          <c:val>
            <c:numRef>
              <c:f>'bilance pudy'!$F$27:$F$30</c:f>
              <c:numCache>
                <c:formatCode>General</c:formatCode>
                <c:ptCount val="4"/>
                <c:pt idx="0">
                  <c:v>5283.6234999999988</c:v>
                </c:pt>
                <c:pt idx="1">
                  <c:v>1100.8236999999997</c:v>
                </c:pt>
                <c:pt idx="2">
                  <c:v>5109.9799000000003</c:v>
                </c:pt>
                <c:pt idx="3" formatCode="#\ ##0_ ;\-#\ ##0\ ">
                  <c:v>18716.686300000001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6-4866-8075-A0EC56A1A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82319011656775"/>
          <c:y val="0.27866068949756051"/>
          <c:w val="0.28303370937235911"/>
          <c:h val="0.64731874099949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215265</xdr:colOff>
      <xdr:row>21</xdr:row>
      <xdr:rowOff>138112</xdr:rowOff>
    </xdr:from>
    <xdr:to>
      <xdr:col>9</xdr:col>
      <xdr:colOff>289560</xdr:colOff>
      <xdr:row>34</xdr:row>
      <xdr:rowOff>45720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36</xdr:row>
      <xdr:rowOff>99060</xdr:rowOff>
    </xdr:from>
    <xdr:to>
      <xdr:col>7</xdr:col>
      <xdr:colOff>449580</xdr:colOff>
      <xdr:row>37</xdr:row>
      <xdr:rowOff>0</xdr:rowOff>
    </xdr:to>
    <xdr:cxnSp macro="">
      <xdr:nvCxnSpPr>
        <xdr:cNvPr id="4" name="Přímá spojnice 3"/>
        <xdr:cNvCxnSpPr/>
      </xdr:nvCxnSpPr>
      <xdr:spPr>
        <a:xfrm>
          <a:off x="30480" y="6080760"/>
          <a:ext cx="5836920" cy="762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9.109375" defaultRowHeight="13.2" x14ac:dyDescent="0.25"/>
  <cols>
    <col min="1" max="1" width="16.5546875" style="9" customWidth="1"/>
    <col min="2" max="2" width="10.44140625" style="9" customWidth="1"/>
    <col min="3" max="3" width="12" style="9" customWidth="1"/>
    <col min="4" max="6" width="9.109375" style="9" customWidth="1"/>
    <col min="7" max="7" width="12.6640625" style="9" customWidth="1"/>
    <col min="8" max="10" width="9.33203125" style="9" customWidth="1"/>
    <col min="11" max="11" width="9.33203125" style="10" customWidth="1"/>
    <col min="12" max="16384" width="9.109375" style="9"/>
  </cols>
  <sheetData>
    <row r="1" spans="1:11" ht="15.6" x14ac:dyDescent="0.3">
      <c r="A1" s="22" t="s">
        <v>32</v>
      </c>
    </row>
    <row r="2" spans="1:11" s="1" customFormat="1" ht="14.25" customHeight="1" x14ac:dyDescent="0.25">
      <c r="A2" s="13" t="s">
        <v>33</v>
      </c>
      <c r="B2" s="13"/>
      <c r="C2" s="2"/>
      <c r="D2" s="2"/>
      <c r="E2" s="2"/>
      <c r="F2" s="2"/>
      <c r="G2" s="2"/>
      <c r="H2" s="2"/>
      <c r="I2" s="2"/>
      <c r="J2" s="2"/>
      <c r="K2" s="2"/>
    </row>
    <row r="3" spans="1:11" s="1" customFormat="1" ht="2.4" customHeight="1" x14ac:dyDescent="0.25">
      <c r="A3" s="4"/>
      <c r="B3" s="4"/>
      <c r="C3" s="5"/>
      <c r="D3" s="5"/>
      <c r="E3" s="5"/>
      <c r="F3" s="5"/>
      <c r="G3" s="5"/>
      <c r="H3" s="5"/>
      <c r="I3" s="5"/>
      <c r="K3" s="3"/>
    </row>
    <row r="4" spans="1:11" s="6" customFormat="1" ht="12" customHeight="1" x14ac:dyDescent="0.2">
      <c r="A4" s="26"/>
      <c r="B4" s="31" t="s">
        <v>26</v>
      </c>
      <c r="C4" s="28" t="s">
        <v>16</v>
      </c>
      <c r="D4" s="28" t="s">
        <v>15</v>
      </c>
      <c r="E4" s="28"/>
      <c r="F4" s="28"/>
      <c r="G4" s="28" t="s">
        <v>20</v>
      </c>
      <c r="H4" s="28" t="s">
        <v>0</v>
      </c>
      <c r="I4" s="28"/>
      <c r="J4" s="28"/>
      <c r="K4" s="29"/>
    </row>
    <row r="5" spans="1:11" s="6" customFormat="1" ht="31.8" customHeight="1" x14ac:dyDescent="0.2">
      <c r="A5" s="27"/>
      <c r="B5" s="32"/>
      <c r="C5" s="30"/>
      <c r="D5" s="14" t="s">
        <v>17</v>
      </c>
      <c r="E5" s="14" t="s">
        <v>18</v>
      </c>
      <c r="F5" s="15" t="s">
        <v>19</v>
      </c>
      <c r="G5" s="30"/>
      <c r="H5" s="16" t="s">
        <v>21</v>
      </c>
      <c r="I5" s="16" t="s">
        <v>22</v>
      </c>
      <c r="J5" s="16" t="s">
        <v>23</v>
      </c>
      <c r="K5" s="17" t="s">
        <v>24</v>
      </c>
    </row>
    <row r="6" spans="1:11" s="7" customFormat="1" ht="20.100000000000001" customHeight="1" x14ac:dyDescent="0.2">
      <c r="A6" s="33" t="s">
        <v>25</v>
      </c>
      <c r="B6" s="34">
        <v>7887143.0090999994</v>
      </c>
      <c r="C6" s="34">
        <v>4194176.2957000006</v>
      </c>
      <c r="D6" s="34">
        <v>2900704.8987000003</v>
      </c>
      <c r="E6" s="34">
        <v>225058.61420000001</v>
      </c>
      <c r="F6" s="34">
        <v>1039160.0253999999</v>
      </c>
      <c r="G6" s="34">
        <v>3692966.7134000007</v>
      </c>
      <c r="H6" s="34">
        <v>2681763.6948000002</v>
      </c>
      <c r="I6" s="34">
        <v>170411.78199999998</v>
      </c>
      <c r="J6" s="34">
        <v>135366.04590000003</v>
      </c>
      <c r="K6" s="34">
        <v>705425.19069999992</v>
      </c>
    </row>
    <row r="7" spans="1:11" s="7" customFormat="1" ht="12" customHeight="1" x14ac:dyDescent="0.2">
      <c r="A7" s="35" t="s">
        <v>1</v>
      </c>
      <c r="B7" s="36">
        <v>49620.769099999969</v>
      </c>
      <c r="C7" s="36">
        <v>19409.655700000003</v>
      </c>
      <c r="D7" s="36">
        <v>13584.951800000001</v>
      </c>
      <c r="E7" s="36">
        <v>4620.1005000000023</v>
      </c>
      <c r="F7" s="36">
        <v>1188.3779</v>
      </c>
      <c r="G7" s="36">
        <v>30211.113400000002</v>
      </c>
      <c r="H7" s="36">
        <v>5283.6234999999988</v>
      </c>
      <c r="I7" s="36">
        <v>1100.8236999999997</v>
      </c>
      <c r="J7" s="36">
        <v>5109.9799000000003</v>
      </c>
      <c r="K7" s="36">
        <v>18716.686300000001</v>
      </c>
    </row>
    <row r="8" spans="1:11" s="7" customFormat="1" ht="12" customHeight="1" x14ac:dyDescent="0.2">
      <c r="A8" s="37" t="s">
        <v>2</v>
      </c>
      <c r="B8" s="38">
        <v>1092851.0699999998</v>
      </c>
      <c r="C8" s="38">
        <v>656884.29980000004</v>
      </c>
      <c r="D8" s="38">
        <v>535687.91250000009</v>
      </c>
      <c r="E8" s="38">
        <v>41410.053600000007</v>
      </c>
      <c r="F8" s="38">
        <v>76633.2497</v>
      </c>
      <c r="G8" s="38">
        <v>435966.77020000003</v>
      </c>
      <c r="H8" s="38">
        <v>300316.52690000006</v>
      </c>
      <c r="I8" s="38">
        <v>21130.927499999998</v>
      </c>
      <c r="J8" s="38">
        <v>22198.7372</v>
      </c>
      <c r="K8" s="38">
        <v>92320.578600000023</v>
      </c>
    </row>
    <row r="9" spans="1:11" s="6" customFormat="1" ht="12" customHeight="1" x14ac:dyDescent="0.2">
      <c r="A9" s="37" t="s">
        <v>3</v>
      </c>
      <c r="B9" s="38">
        <v>1005804.6573000003</v>
      </c>
      <c r="C9" s="38">
        <v>488786.12769999995</v>
      </c>
      <c r="D9" s="38">
        <v>298640.43940000003</v>
      </c>
      <c r="E9" s="38">
        <v>15726.225599999998</v>
      </c>
      <c r="F9" s="38">
        <v>174419.4627</v>
      </c>
      <c r="G9" s="38">
        <v>517018.52960000007</v>
      </c>
      <c r="H9" s="39">
        <v>381293.87970000005</v>
      </c>
      <c r="I9" s="38">
        <v>46070.4732</v>
      </c>
      <c r="J9" s="38">
        <v>11428.9647</v>
      </c>
      <c r="K9" s="38">
        <v>78225.212000000014</v>
      </c>
    </row>
    <row r="10" spans="1:11" s="6" customFormat="1" ht="12" customHeight="1" x14ac:dyDescent="0.2">
      <c r="A10" s="37" t="s">
        <v>4</v>
      </c>
      <c r="B10" s="40">
        <v>764901.36820000003</v>
      </c>
      <c r="C10" s="40">
        <v>376539.68990000006</v>
      </c>
      <c r="D10" s="38">
        <v>248137.7377</v>
      </c>
      <c r="E10" s="38">
        <v>14186.3063</v>
      </c>
      <c r="F10" s="38">
        <v>114215.12560000001</v>
      </c>
      <c r="G10" s="40">
        <v>388361.67830000003</v>
      </c>
      <c r="H10" s="38">
        <v>309302.71549999999</v>
      </c>
      <c r="I10" s="38">
        <v>12385.0591</v>
      </c>
      <c r="J10" s="38">
        <v>9705.6876000000011</v>
      </c>
      <c r="K10" s="38">
        <v>56968.216100000012</v>
      </c>
    </row>
    <row r="11" spans="1:11" s="6" customFormat="1" ht="12" customHeight="1" x14ac:dyDescent="0.2">
      <c r="A11" s="37" t="s">
        <v>5</v>
      </c>
      <c r="B11" s="40">
        <v>331037.66220000002</v>
      </c>
      <c r="C11" s="40">
        <v>124790.23320000003</v>
      </c>
      <c r="D11" s="38">
        <v>51446.730400000015</v>
      </c>
      <c r="E11" s="38">
        <v>4002.1527000000001</v>
      </c>
      <c r="F11" s="38">
        <v>69341.350100000011</v>
      </c>
      <c r="G11" s="40">
        <v>206247.42899999995</v>
      </c>
      <c r="H11" s="38">
        <v>145271.43679999997</v>
      </c>
      <c r="I11" s="38">
        <v>7775.4514999999992</v>
      </c>
      <c r="J11" s="38">
        <v>3095.3337999999999</v>
      </c>
      <c r="K11" s="38">
        <v>50105.20689999999</v>
      </c>
    </row>
    <row r="12" spans="1:11" s="6" customFormat="1" ht="12" customHeight="1" x14ac:dyDescent="0.2">
      <c r="A12" s="37" t="s">
        <v>6</v>
      </c>
      <c r="B12" s="40">
        <v>533869.80039999995</v>
      </c>
      <c r="C12" s="40">
        <v>274427.13640000002</v>
      </c>
      <c r="D12" s="38">
        <v>178466.33310000002</v>
      </c>
      <c r="E12" s="38">
        <v>15407.025500000002</v>
      </c>
      <c r="F12" s="38">
        <v>75246.269800000009</v>
      </c>
      <c r="G12" s="40">
        <v>259442.66400000005</v>
      </c>
      <c r="H12" s="38">
        <v>164750.32180000003</v>
      </c>
      <c r="I12" s="38">
        <v>10642.657099999999</v>
      </c>
      <c r="J12" s="38">
        <v>9399.5090999999993</v>
      </c>
      <c r="K12" s="38">
        <v>74650.175999999992</v>
      </c>
    </row>
    <row r="13" spans="1:11" s="6" customFormat="1" ht="12" customHeight="1" x14ac:dyDescent="0.2">
      <c r="A13" s="37" t="s">
        <v>7</v>
      </c>
      <c r="B13" s="40">
        <v>316342.63959999994</v>
      </c>
      <c r="C13" s="40">
        <v>139242.83960000001</v>
      </c>
      <c r="D13" s="38">
        <v>61103.023700000005</v>
      </c>
      <c r="E13" s="38">
        <v>9494.4241999999995</v>
      </c>
      <c r="F13" s="38">
        <v>68618.127200000003</v>
      </c>
      <c r="G13" s="40">
        <v>177099.80000000002</v>
      </c>
      <c r="H13" s="38">
        <v>141574.31330000001</v>
      </c>
      <c r="I13" s="38">
        <v>4856.2959000000019</v>
      </c>
      <c r="J13" s="38">
        <v>5281.2776999999996</v>
      </c>
      <c r="K13" s="38">
        <v>25387.913100000002</v>
      </c>
    </row>
    <row r="14" spans="1:11" s="6" customFormat="1" ht="12" customHeight="1" x14ac:dyDescent="0.2">
      <c r="A14" s="37" t="s">
        <v>8</v>
      </c>
      <c r="B14" s="40">
        <v>475914.66170000006</v>
      </c>
      <c r="C14" s="40">
        <v>275998.77040000004</v>
      </c>
      <c r="D14" s="38">
        <v>182839.3009</v>
      </c>
      <c r="E14" s="38">
        <v>17206.228500000001</v>
      </c>
      <c r="F14" s="38">
        <v>75950.970600000001</v>
      </c>
      <c r="G14" s="40">
        <v>199915.89129999999</v>
      </c>
      <c r="H14" s="38">
        <v>148747.40609999999</v>
      </c>
      <c r="I14" s="38">
        <v>7938.8222999999998</v>
      </c>
      <c r="J14" s="38">
        <v>9270.6035000000011</v>
      </c>
      <c r="K14" s="38">
        <v>33959.059399999991</v>
      </c>
    </row>
    <row r="15" spans="1:11" s="6" customFormat="1" ht="12" customHeight="1" x14ac:dyDescent="0.2">
      <c r="A15" s="37" t="s">
        <v>9</v>
      </c>
      <c r="B15" s="40">
        <v>451927.28289999993</v>
      </c>
      <c r="C15" s="40">
        <v>269498.41359999997</v>
      </c>
      <c r="D15" s="38">
        <v>191620.20869999999</v>
      </c>
      <c r="E15" s="38">
        <v>14035.287299999998</v>
      </c>
      <c r="F15" s="38">
        <v>63842.861700000009</v>
      </c>
      <c r="G15" s="40">
        <v>182428.86929999996</v>
      </c>
      <c r="H15" s="38">
        <v>135021.46639999998</v>
      </c>
      <c r="I15" s="38">
        <v>6860.5024999999987</v>
      </c>
      <c r="J15" s="38">
        <v>7461.1653000000006</v>
      </c>
      <c r="K15" s="38">
        <v>33085.735099999998</v>
      </c>
    </row>
    <row r="16" spans="1:11" s="6" customFormat="1" ht="12" customHeight="1" x14ac:dyDescent="0.2">
      <c r="A16" s="37" t="s">
        <v>10</v>
      </c>
      <c r="B16" s="40">
        <v>679577.25599999994</v>
      </c>
      <c r="C16" s="40">
        <v>407021.54310000001</v>
      </c>
      <c r="D16" s="38">
        <v>312402.72639999999</v>
      </c>
      <c r="E16" s="38">
        <v>11887.938999999998</v>
      </c>
      <c r="F16" s="38">
        <v>82724.402700000006</v>
      </c>
      <c r="G16" s="40">
        <v>272555.71289999993</v>
      </c>
      <c r="H16" s="38">
        <v>207930.56059999997</v>
      </c>
      <c r="I16" s="38">
        <v>12442.6358</v>
      </c>
      <c r="J16" s="38">
        <v>9190.0290999999997</v>
      </c>
      <c r="K16" s="38">
        <v>42992.487400000005</v>
      </c>
    </row>
    <row r="17" spans="1:11" s="6" customFormat="1" ht="12" customHeight="1" x14ac:dyDescent="0.2">
      <c r="A17" s="37" t="s">
        <v>11</v>
      </c>
      <c r="B17" s="40">
        <v>718785.84519999998</v>
      </c>
      <c r="C17" s="40">
        <v>420948.95559999993</v>
      </c>
      <c r="D17" s="38">
        <v>344915.27439999994</v>
      </c>
      <c r="E17" s="38">
        <v>26025.593500000003</v>
      </c>
      <c r="F17" s="38">
        <v>31166.4457</v>
      </c>
      <c r="G17" s="40">
        <v>297836.88960000005</v>
      </c>
      <c r="H17" s="38">
        <v>201880.39890000003</v>
      </c>
      <c r="I17" s="38">
        <v>15733.561899999997</v>
      </c>
      <c r="J17" s="38">
        <v>15368.6585</v>
      </c>
      <c r="K17" s="38">
        <v>64854.270300000011</v>
      </c>
    </row>
    <row r="18" spans="1:11" s="6" customFormat="1" ht="12" customHeight="1" x14ac:dyDescent="0.2">
      <c r="A18" s="37" t="s">
        <v>12</v>
      </c>
      <c r="B18" s="38">
        <v>527155.28529999999</v>
      </c>
      <c r="C18" s="38">
        <v>276187.41460000002</v>
      </c>
      <c r="D18" s="38">
        <v>202395.22449999998</v>
      </c>
      <c r="E18" s="38">
        <v>15271.244500000004</v>
      </c>
      <c r="F18" s="38">
        <v>57512.300599999988</v>
      </c>
      <c r="G18" s="38">
        <v>250967.87069999997</v>
      </c>
      <c r="H18" s="38">
        <v>186617.90179999999</v>
      </c>
      <c r="I18" s="38">
        <v>6489.3589999999986</v>
      </c>
      <c r="J18" s="38">
        <v>8536.4794999999995</v>
      </c>
      <c r="K18" s="38">
        <v>49324.130400000009</v>
      </c>
    </row>
    <row r="19" spans="1:11" s="6" customFormat="1" ht="12" customHeight="1" x14ac:dyDescent="0.2">
      <c r="A19" s="37" t="s">
        <v>13</v>
      </c>
      <c r="B19" s="38">
        <v>396289.83149999991</v>
      </c>
      <c r="C19" s="38">
        <v>191974.65359999999</v>
      </c>
      <c r="D19" s="38">
        <v>114961.44149999999</v>
      </c>
      <c r="E19" s="38">
        <v>14990.345700000002</v>
      </c>
      <c r="F19" s="38">
        <v>61133.877899999999</v>
      </c>
      <c r="G19" s="38">
        <v>204315.17790000001</v>
      </c>
      <c r="H19" s="38">
        <v>158995.87340000001</v>
      </c>
      <c r="I19" s="38">
        <v>5336.839899999999</v>
      </c>
      <c r="J19" s="38">
        <v>7435.1982000000007</v>
      </c>
      <c r="K19" s="38">
        <v>32547.266399999997</v>
      </c>
    </row>
    <row r="20" spans="1:11" s="6" customFormat="1" ht="12" customHeight="1" x14ac:dyDescent="0.2">
      <c r="A20" s="37" t="s">
        <v>14</v>
      </c>
      <c r="B20" s="38">
        <v>543064.87969999993</v>
      </c>
      <c r="C20" s="38">
        <v>272466.56250000006</v>
      </c>
      <c r="D20" s="38">
        <v>164503.59370000003</v>
      </c>
      <c r="E20" s="38">
        <v>20795.687299999998</v>
      </c>
      <c r="F20" s="38">
        <v>87167.203200000004</v>
      </c>
      <c r="G20" s="38">
        <v>270598.31720000005</v>
      </c>
      <c r="H20" s="38">
        <v>194777.27010000002</v>
      </c>
      <c r="I20" s="38">
        <v>11648.372600000001</v>
      </c>
      <c r="J20" s="38">
        <v>11884.4218</v>
      </c>
      <c r="K20" s="38">
        <v>52288.252699999997</v>
      </c>
    </row>
    <row r="21" spans="1:11" s="7" customFormat="1" ht="2.25" customHeight="1" x14ac:dyDescent="0.2"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7" t="s">
        <v>31</v>
      </c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6" t="s">
        <v>34</v>
      </c>
      <c r="F25" s="6"/>
      <c r="G25" s="11"/>
      <c r="H25" s="11"/>
      <c r="I25" s="11"/>
      <c r="J25" s="11"/>
      <c r="K25" s="11"/>
    </row>
    <row r="26" spans="1:11" x14ac:dyDescent="0.25">
      <c r="C26" s="11"/>
      <c r="D26" s="11"/>
      <c r="E26" s="7"/>
      <c r="F26" s="7"/>
      <c r="G26" s="11"/>
      <c r="H26" s="11"/>
      <c r="I26" s="11"/>
      <c r="J26" s="11"/>
      <c r="K26" s="11"/>
    </row>
    <row r="27" spans="1:11" x14ac:dyDescent="0.25">
      <c r="C27" s="11"/>
      <c r="D27" s="11"/>
      <c r="E27" s="19" t="s">
        <v>27</v>
      </c>
      <c r="F27" s="6">
        <v>5283.6234999999988</v>
      </c>
      <c r="G27" s="8">
        <f>F27/$F$31*100</f>
        <v>17.489006214514419</v>
      </c>
      <c r="H27" s="11"/>
      <c r="I27" s="11"/>
      <c r="J27" s="11"/>
      <c r="K27" s="11"/>
    </row>
    <row r="28" spans="1:11" x14ac:dyDescent="0.25">
      <c r="C28" s="11"/>
      <c r="D28" s="11"/>
      <c r="E28" s="19" t="s">
        <v>28</v>
      </c>
      <c r="F28" s="6">
        <v>1100.8236999999997</v>
      </c>
      <c r="G28" s="8">
        <f t="shared" ref="G28:G30" si="0">F28/$F$31*100</f>
        <v>3.6437707059151272</v>
      </c>
      <c r="H28" s="11"/>
      <c r="I28" s="11"/>
      <c r="J28" s="11"/>
      <c r="K28" s="11"/>
    </row>
    <row r="29" spans="1:11" x14ac:dyDescent="0.25">
      <c r="C29" s="11"/>
      <c r="D29" s="11"/>
      <c r="E29" s="20" t="s">
        <v>29</v>
      </c>
      <c r="F29" s="6">
        <v>5109.9799000000003</v>
      </c>
      <c r="G29" s="8">
        <f t="shared" si="0"/>
        <v>16.914238917126436</v>
      </c>
      <c r="H29" s="11"/>
      <c r="I29" s="11"/>
      <c r="J29" s="11"/>
      <c r="K29" s="11"/>
    </row>
    <row r="30" spans="1:11" ht="21" x14ac:dyDescent="0.25">
      <c r="C30" s="11"/>
      <c r="D30" s="11"/>
      <c r="E30" s="21" t="s">
        <v>30</v>
      </c>
      <c r="F30" s="18">
        <v>18716.686300000001</v>
      </c>
      <c r="G30" s="8">
        <f t="shared" si="0"/>
        <v>61.952984162444011</v>
      </c>
      <c r="H30" s="11"/>
      <c r="I30" s="11"/>
      <c r="J30" s="11"/>
      <c r="K30" s="11"/>
    </row>
    <row r="31" spans="1:11" x14ac:dyDescent="0.25">
      <c r="C31" s="11"/>
      <c r="D31" s="11"/>
      <c r="E31" s="11"/>
      <c r="F31" s="18">
        <v>30211.113400000002</v>
      </c>
      <c r="G31" s="11"/>
      <c r="H31" s="11"/>
      <c r="I31" s="11"/>
      <c r="J31" s="11"/>
      <c r="K31" s="11"/>
    </row>
    <row r="32" spans="1:11" x14ac:dyDescent="0.25"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5"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B36" s="7"/>
      <c r="C36" s="12"/>
      <c r="D36" s="12"/>
      <c r="E36" s="12"/>
      <c r="F36" s="12"/>
      <c r="G36" s="11"/>
      <c r="H36" s="12"/>
      <c r="I36" s="12"/>
      <c r="J36" s="12"/>
      <c r="K36" s="12"/>
    </row>
    <row r="37" spans="1:11" s="23" customFormat="1" ht="8.4" customHeight="1" x14ac:dyDescent="0.2"/>
    <row r="38" spans="1:11" s="23" customFormat="1" ht="12" customHeight="1" x14ac:dyDescent="0.2">
      <c r="A38" s="24" t="s">
        <v>35</v>
      </c>
    </row>
    <row r="39" spans="1:11" s="23" customFormat="1" ht="12" customHeight="1" x14ac:dyDescent="0.2">
      <c r="A39" s="25" t="s">
        <v>36</v>
      </c>
    </row>
    <row r="40" spans="1:11" s="23" customFormat="1" ht="13.8" customHeight="1" x14ac:dyDescent="0.2">
      <c r="A40" s="25" t="s">
        <v>37</v>
      </c>
    </row>
  </sheetData>
  <mergeCells count="6">
    <mergeCell ref="A4:A5"/>
    <mergeCell ref="D4:F4"/>
    <mergeCell ref="H4:K4"/>
    <mergeCell ref="C4:C5"/>
    <mergeCell ref="G4:G5"/>
    <mergeCell ref="B4:B5"/>
  </mergeCells>
  <phoneticPr fontId="0" type="noConversion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bilance pudy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Podhorská Jana</cp:lastModifiedBy>
  <cp:lastPrinted>2025-01-21T07:04:28Z</cp:lastPrinted>
  <dcterms:created xsi:type="dcterms:W3CDTF">2005-04-19T15:26:01Z</dcterms:created>
  <dcterms:modified xsi:type="dcterms:W3CDTF">2025-01-21T07:04:38Z</dcterms:modified>
</cp:coreProperties>
</file>