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INTERNET\aktuality\makroekonomika\2022\Tabulky\"/>
    </mc:Choice>
  </mc:AlternateContent>
  <bookViews>
    <workbookView xWindow="0" yWindow="0" windowWidth="28605" windowHeight="12270"/>
  </bookViews>
  <sheets>
    <sheet name="02t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5" l="1"/>
  <c r="I19" i="5"/>
</calcChain>
</file>

<file path=xl/sharedStrings.xml><?xml version="1.0" encoding="utf-8"?>
<sst xmlns="http://schemas.openxmlformats.org/spreadsheetml/2006/main" count="22" uniqueCount="22">
  <si>
    <t>Makroekonomické ukazatele v Plzeňském kraji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</si>
  <si>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PPS - standard kupní síly</t>
    </r>
  </si>
  <si>
    <t>Podíl THFK na HDP v %</t>
  </si>
  <si>
    <t>HDP v mil. Kč, běžné ceny</t>
  </si>
  <si>
    <t>THFK v mil. Kč, běžné ceny</t>
  </si>
  <si>
    <t>ČDDD v mil. Kč, běžné ceny</t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</si>
  <si>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VaV - věda a výzkum</t>
    </r>
  </si>
  <si>
    <r>
      <t>Výdaje na VaV</t>
    </r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v mil. Kč, běžné ceny</t>
    </r>
  </si>
  <si>
    <r>
      <t>Podíl výdajů VaV</t>
    </r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na HDP v %</t>
    </r>
  </si>
  <si>
    <t>HDP ve srovnatelných cenách,
předchozí rok = 100 %</t>
  </si>
  <si>
    <t>HDP v mil. EUR, běžné ceny</t>
  </si>
  <si>
    <t>HDP  na 1 obyvatele v Kč, běžné ceny</t>
  </si>
  <si>
    <t>HDP na 1 obyvatele v EUR, běžné ceny</t>
  </si>
  <si>
    <r>
      <t>HDP na 1 obyvatele v PPS</t>
    </r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>, běžné ceny</t>
    </r>
  </si>
  <si>
    <t>HDP na 1 zaměstnance v Kč,  běžné ceny</t>
  </si>
  <si>
    <t>HDP na 1 zaměstnaného v Kč,  běžné ceny</t>
  </si>
  <si>
    <t>THFK na 1 obyvatele v Kč, běžné ceny</t>
  </si>
  <si>
    <t>ČDDD na 1 obyvatele v Kč, běžné ceny</t>
  </si>
  <si>
    <t>HDP v Kč na 1 odpracovanou hodinu, 
běžné ceny</t>
  </si>
  <si>
    <r>
      <t>HDP na 1 obyvatele v PPS</t>
    </r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>, EU 27</t>
    </r>
    <r>
      <rPr>
        <vertAlign val="superscript"/>
        <sz val="8"/>
        <rFont val="Arial"/>
        <family val="2"/>
        <charset val="238"/>
      </rPr>
      <t xml:space="preserve">2) </t>
    </r>
    <r>
      <rPr>
        <sz val="8"/>
        <rFont val="Arial"/>
        <family val="2"/>
        <charset val="238"/>
      </rPr>
      <t>= 100 %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</si>
  <si>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EU 27 - 27 členských států EU</t>
    </r>
  </si>
  <si>
    <t>Rozdíl
2020-2014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</si>
</sst>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5" formatCode="#,##0.0_ ;\-#,##0.0\ "/>
    <numFmt numFmtId="166" formatCode="#,##0.0"/>
  </numFmts>
  <fonts count="9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Arial CE"/>
      <charset val="238"/>
    </font>
    <font>
      <sz val="8"/>
      <name val="Arial"/>
      <family val="2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/>
    <xf numFmtId="0" fontId="6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</cellStyleXfs>
  <cellXfs count="3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wrapText="1"/>
    </xf>
    <xf numFmtId="0" fontId="0" fillId="0" borderId="0" xfId="0" applyBorder="1"/>
    <xf numFmtId="0" fontId="0" fillId="0" borderId="1" xfId="0" applyBorder="1"/>
    <xf numFmtId="0" fontId="7" fillId="0" borderId="0" xfId="0" applyFont="1"/>
    <xf numFmtId="164" fontId="2" fillId="0" borderId="5" xfId="3" applyNumberFormat="1" applyFont="1" applyFill="1" applyBorder="1" applyAlignment="1">
      <alignment horizontal="right"/>
    </xf>
    <xf numFmtId="165" fontId="2" fillId="0" borderId="5" xfId="3" applyNumberFormat="1" applyFont="1" applyFill="1" applyBorder="1" applyAlignment="1">
      <alignment horizontal="right"/>
    </xf>
    <xf numFmtId="164" fontId="5" fillId="0" borderId="0" xfId="0" applyNumberFormat="1" applyFont="1" applyBorder="1"/>
    <xf numFmtId="165" fontId="0" fillId="0" borderId="0" xfId="0" applyNumberFormat="1"/>
    <xf numFmtId="166" fontId="8" fillId="0" borderId="0" xfId="1" applyNumberFormat="1" applyFont="1"/>
    <xf numFmtId="0" fontId="1" fillId="0" borderId="2" xfId="0" applyFont="1" applyFill="1" applyBorder="1" applyAlignment="1">
      <alignment horizontal="center" vertical="center"/>
    </xf>
    <xf numFmtId="0" fontId="2" fillId="0" borderId="0" xfId="0" applyFont="1" applyBorder="1" applyAlignment="1"/>
    <xf numFmtId="0" fontId="2" fillId="0" borderId="0" xfId="0" applyFont="1"/>
    <xf numFmtId="164" fontId="2" fillId="0" borderId="6" xfId="3" applyNumberFormat="1" applyFont="1" applyFill="1" applyBorder="1" applyAlignment="1">
      <alignment horizontal="right"/>
    </xf>
    <xf numFmtId="165" fontId="2" fillId="0" borderId="6" xfId="3" applyNumberFormat="1" applyFont="1" applyFill="1" applyBorder="1" applyAlignment="1">
      <alignment horizontal="right"/>
    </xf>
    <xf numFmtId="0" fontId="1" fillId="0" borderId="4" xfId="0" applyFont="1" applyBorder="1"/>
    <xf numFmtId="165" fontId="2" fillId="0" borderId="0" xfId="5" applyNumberFormat="1" applyFont="1" applyFill="1" applyBorder="1" applyAlignment="1">
      <alignment horizontal="right"/>
    </xf>
    <xf numFmtId="164" fontId="2" fillId="0" borderId="5" xfId="6" applyNumberFormat="1" applyFont="1" applyFill="1" applyBorder="1" applyAlignment="1">
      <alignment horizontal="right"/>
    </xf>
    <xf numFmtId="164" fontId="5" fillId="0" borderId="5" xfId="6" applyNumberFormat="1" applyFont="1" applyFill="1" applyBorder="1"/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164" fontId="2" fillId="0" borderId="5" xfId="3" applyNumberFormat="1" applyFont="1" applyFill="1" applyBorder="1" applyAlignment="1">
      <alignment horizontal="right" shrinkToFit="1"/>
    </xf>
    <xf numFmtId="164" fontId="2" fillId="0" borderId="6" xfId="3" applyNumberFormat="1" applyFont="1" applyFill="1" applyBorder="1" applyAlignment="1">
      <alignment horizontal="right" shrinkToFit="1"/>
    </xf>
    <xf numFmtId="166" fontId="8" fillId="0" borderId="0" xfId="1" applyNumberFormat="1" applyFont="1" applyBorder="1"/>
    <xf numFmtId="164" fontId="2" fillId="0" borderId="0" xfId="3" applyNumberFormat="1" applyFont="1" applyFill="1" applyBorder="1" applyAlignment="1">
      <alignment horizontal="right"/>
    </xf>
    <xf numFmtId="164" fontId="0" fillId="0" borderId="0" xfId="0" applyNumberFormat="1"/>
    <xf numFmtId="165" fontId="2" fillId="0" borderId="0" xfId="3" applyNumberFormat="1" applyFont="1" applyFill="1" applyBorder="1" applyAlignment="1">
      <alignment horizontal="right"/>
    </xf>
    <xf numFmtId="164" fontId="0" fillId="0" borderId="0" xfId="0" applyNumberFormat="1" applyBorder="1"/>
  </cellXfs>
  <cellStyles count="8">
    <cellStyle name="Normální" xfId="0" builtinId="0"/>
    <cellStyle name="normální 2 60" xfId="4"/>
    <cellStyle name="normální 92 2 2" xfId="7"/>
    <cellStyle name="normální 92 4" xfId="2"/>
    <cellStyle name="normální_13710429" xfId="3"/>
    <cellStyle name="normální_13710432" xfId="5"/>
    <cellStyle name="normální_13710440" xfId="6"/>
    <cellStyle name="Styl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tabSelected="1" workbookViewId="0"/>
  </sheetViews>
  <sheetFormatPr defaultRowHeight="15" x14ac:dyDescent="0.25"/>
  <cols>
    <col min="1" max="1" width="31.42578125" customWidth="1"/>
    <col min="2" max="8" width="7.140625" customWidth="1"/>
    <col min="9" max="9" width="8.5703125" customWidth="1"/>
  </cols>
  <sheetData>
    <row r="1" spans="1:13" ht="16.5" customHeight="1" x14ac:dyDescent="0.25">
      <c r="A1" s="7" t="s">
        <v>0</v>
      </c>
      <c r="B1" s="7"/>
      <c r="C1" s="7"/>
      <c r="D1" s="7"/>
    </row>
    <row r="2" spans="1:13" ht="11.25" customHeight="1" thickBot="1" x14ac:dyDescent="0.3"/>
    <row r="3" spans="1:13" ht="35.25" customHeight="1" thickBot="1" x14ac:dyDescent="0.3">
      <c r="A3" s="6"/>
      <c r="B3" s="1">
        <v>2014</v>
      </c>
      <c r="C3" s="2">
        <v>2015</v>
      </c>
      <c r="D3" s="3">
        <v>2016</v>
      </c>
      <c r="E3" s="3">
        <v>2017</v>
      </c>
      <c r="F3" s="13">
        <v>2018</v>
      </c>
      <c r="G3" s="13">
        <v>2019</v>
      </c>
      <c r="H3" s="13">
        <v>2020</v>
      </c>
      <c r="I3" s="22" t="s">
        <v>21</v>
      </c>
    </row>
    <row r="4" spans="1:13" ht="18" customHeight="1" x14ac:dyDescent="0.25">
      <c r="A4" s="18" t="s">
        <v>3</v>
      </c>
      <c r="B4" s="8">
        <v>218947</v>
      </c>
      <c r="C4" s="8">
        <v>230887</v>
      </c>
      <c r="D4" s="8">
        <v>239439</v>
      </c>
      <c r="E4" s="8">
        <v>254606</v>
      </c>
      <c r="F4" s="8">
        <v>267405</v>
      </c>
      <c r="G4" s="8">
        <v>279978</v>
      </c>
      <c r="H4" s="16">
        <v>276380</v>
      </c>
      <c r="I4" s="16">
        <v>57433</v>
      </c>
      <c r="J4" s="29"/>
    </row>
    <row r="5" spans="1:13" ht="15" customHeight="1" x14ac:dyDescent="0.25">
      <c r="A5" s="18" t="s">
        <v>10</v>
      </c>
      <c r="B5" s="8">
        <v>7951.3001162115042</v>
      </c>
      <c r="C5" s="8">
        <v>8463.9099673741712</v>
      </c>
      <c r="D5" s="8">
        <v>8856.9579048605465</v>
      </c>
      <c r="E5" s="8">
        <v>9671.2755450885052</v>
      </c>
      <c r="F5" s="8">
        <v>10426.365656801965</v>
      </c>
      <c r="G5" s="8">
        <v>10906.817296455005</v>
      </c>
      <c r="H5" s="16">
        <v>10451.124976366043</v>
      </c>
      <c r="I5" s="16">
        <v>2499.8248601545392</v>
      </c>
      <c r="J5" s="29"/>
    </row>
    <row r="6" spans="1:13" ht="24.75" customHeight="1" x14ac:dyDescent="0.25">
      <c r="A6" s="4" t="s">
        <v>9</v>
      </c>
      <c r="B6" s="9">
        <v>102.57670603769402</v>
      </c>
      <c r="C6" s="9">
        <v>104.15077621524844</v>
      </c>
      <c r="D6" s="9">
        <v>102.39121301762336</v>
      </c>
      <c r="E6" s="9">
        <v>105.54838601898604</v>
      </c>
      <c r="F6" s="9">
        <v>102.48069566310298</v>
      </c>
      <c r="G6" s="9">
        <v>100.62975636207253</v>
      </c>
      <c r="H6" s="17">
        <v>93.846659380379876</v>
      </c>
      <c r="I6" s="17">
        <v>-8.7300466573141495</v>
      </c>
      <c r="J6" s="30"/>
    </row>
    <row r="7" spans="1:13" ht="15" customHeight="1" x14ac:dyDescent="0.25">
      <c r="A7" s="4" t="s">
        <v>11</v>
      </c>
      <c r="B7" s="8">
        <v>381445.41832391679</v>
      </c>
      <c r="C7" s="8">
        <v>401078.75239939895</v>
      </c>
      <c r="D7" s="8">
        <v>414513.93433257507</v>
      </c>
      <c r="E7" s="8">
        <v>439560.93282783293</v>
      </c>
      <c r="F7" s="8">
        <v>458984.79405287665</v>
      </c>
      <c r="G7" s="8">
        <v>476533.15314425965</v>
      </c>
      <c r="H7" s="16">
        <v>467735.90302070271</v>
      </c>
      <c r="I7" s="16">
        <v>86290.484696785919</v>
      </c>
      <c r="J7" s="31"/>
    </row>
    <row r="8" spans="1:13" ht="15" customHeight="1" x14ac:dyDescent="0.25">
      <c r="A8" s="4" t="s">
        <v>12</v>
      </c>
      <c r="B8" s="8">
        <v>13852.608161095177</v>
      </c>
      <c r="C8" s="8">
        <v>14702.839268279593</v>
      </c>
      <c r="D8" s="8">
        <v>15333.059640917922</v>
      </c>
      <c r="E8" s="8">
        <v>16696.83707467268</v>
      </c>
      <c r="F8" s="8">
        <v>17896.237144807452</v>
      </c>
      <c r="G8" s="8">
        <v>18563.815860703529</v>
      </c>
      <c r="H8" s="16">
        <v>17687.1205528721</v>
      </c>
      <c r="I8" s="16">
        <v>3834.5123917769233</v>
      </c>
      <c r="J8" s="31"/>
    </row>
    <row r="9" spans="1:13" ht="15" customHeight="1" x14ac:dyDescent="0.25">
      <c r="A9" s="4" t="s">
        <v>13</v>
      </c>
      <c r="B9" s="8">
        <v>21514.609372118764</v>
      </c>
      <c r="C9" s="8">
        <v>22284.628980964491</v>
      </c>
      <c r="D9" s="8">
        <v>22885.770130385154</v>
      </c>
      <c r="E9" s="8">
        <v>24293.187400676074</v>
      </c>
      <c r="F9" s="8">
        <v>25161.432881593537</v>
      </c>
      <c r="G9" s="8">
        <v>25600.517515888925</v>
      </c>
      <c r="H9" s="16">
        <v>24431.357856175939</v>
      </c>
      <c r="I9" s="16">
        <v>2916.7484840571742</v>
      </c>
      <c r="J9" s="31"/>
    </row>
    <row r="10" spans="1:13" ht="15" customHeight="1" x14ac:dyDescent="0.25">
      <c r="A10" s="4" t="s">
        <v>19</v>
      </c>
      <c r="B10" s="9">
        <v>80.928234826362313</v>
      </c>
      <c r="C10" s="9">
        <v>81.03737192705421</v>
      </c>
      <c r="D10" s="9">
        <v>81.167014106253575</v>
      </c>
      <c r="E10" s="9">
        <v>82.842913753311493</v>
      </c>
      <c r="F10" s="9">
        <v>83.062963427946457</v>
      </c>
      <c r="G10" s="9">
        <v>81.764929034870505</v>
      </c>
      <c r="H10" s="9">
        <v>81.72799389892765</v>
      </c>
      <c r="I10" s="17">
        <v>0.79975907256533674</v>
      </c>
      <c r="J10" s="30"/>
      <c r="K10" s="11"/>
      <c r="L10" s="11"/>
      <c r="M10" s="11"/>
    </row>
    <row r="11" spans="1:13" ht="15" customHeight="1" x14ac:dyDescent="0.25">
      <c r="A11" s="4" t="s">
        <v>15</v>
      </c>
      <c r="B11" s="8">
        <v>797121.65783188667</v>
      </c>
      <c r="C11" s="8">
        <v>823508.22127902415</v>
      </c>
      <c r="D11" s="8">
        <v>852748.54425984295</v>
      </c>
      <c r="E11" s="8">
        <v>905262.55906645674</v>
      </c>
      <c r="F11" s="8">
        <v>942333.37679591496</v>
      </c>
      <c r="G11" s="8">
        <v>966541.23657955602</v>
      </c>
      <c r="H11" s="16">
        <v>962537.04677558097</v>
      </c>
      <c r="I11" s="16">
        <v>165415.3889436943</v>
      </c>
      <c r="J11" s="31"/>
    </row>
    <row r="12" spans="1:13" ht="15" customHeight="1" x14ac:dyDescent="0.25">
      <c r="A12" s="4" t="s">
        <v>14</v>
      </c>
      <c r="B12" s="8">
        <v>913215.21225923242</v>
      </c>
      <c r="C12" s="8">
        <v>920939.89820827416</v>
      </c>
      <c r="D12" s="8">
        <v>962038.99761739268</v>
      </c>
      <c r="E12" s="25">
        <v>1024398.2908321329</v>
      </c>
      <c r="F12" s="25">
        <v>1090741.1108709043</v>
      </c>
      <c r="G12" s="25">
        <v>1084534.4850961631</v>
      </c>
      <c r="H12" s="26">
        <v>1081899.9600717144</v>
      </c>
      <c r="I12" s="16">
        <v>168684.74781248195</v>
      </c>
      <c r="J12" s="31"/>
      <c r="K12" s="10"/>
    </row>
    <row r="13" spans="1:13" ht="24.75" customHeight="1" x14ac:dyDescent="0.25">
      <c r="A13" s="4" t="s">
        <v>18</v>
      </c>
      <c r="B13" s="8">
        <v>450.50915742624989</v>
      </c>
      <c r="C13" s="8">
        <v>479.56489860858119</v>
      </c>
      <c r="D13" s="8">
        <v>486.23275667750391</v>
      </c>
      <c r="E13" s="8">
        <v>515.90012927593318</v>
      </c>
      <c r="F13" s="8">
        <v>525.78231760669314</v>
      </c>
      <c r="G13" s="8">
        <v>546.10140729687816</v>
      </c>
      <c r="H13" s="16">
        <v>565.99523251718176</v>
      </c>
      <c r="I13" s="16">
        <v>115.48607509093188</v>
      </c>
      <c r="J13" s="31"/>
      <c r="K13" s="19"/>
      <c r="L13" s="19"/>
      <c r="M13" s="19"/>
    </row>
    <row r="14" spans="1:13" ht="15" customHeight="1" x14ac:dyDescent="0.25">
      <c r="A14" s="4" t="s">
        <v>4</v>
      </c>
      <c r="B14" s="8">
        <v>45718.717498540776</v>
      </c>
      <c r="C14" s="8">
        <v>51749</v>
      </c>
      <c r="D14" s="8">
        <v>51323</v>
      </c>
      <c r="E14" s="8">
        <v>53574</v>
      </c>
      <c r="F14" s="8">
        <v>61909</v>
      </c>
      <c r="G14" s="8">
        <v>65394</v>
      </c>
      <c r="H14" s="16">
        <v>66967</v>
      </c>
      <c r="I14" s="16">
        <v>21248.282501459224</v>
      </c>
      <c r="J14" s="31"/>
      <c r="K14" s="19"/>
      <c r="L14" s="19"/>
      <c r="M14" s="19"/>
    </row>
    <row r="15" spans="1:13" ht="15" customHeight="1" x14ac:dyDescent="0.25">
      <c r="A15" s="4" t="s">
        <v>16</v>
      </c>
      <c r="B15" s="8">
        <v>79650.304966333701</v>
      </c>
      <c r="C15" s="8">
        <v>89894.296161830236</v>
      </c>
      <c r="D15" s="8">
        <v>88849.764039069458</v>
      </c>
      <c r="E15" s="8">
        <v>92492.075659325856</v>
      </c>
      <c r="F15" s="8">
        <v>106263.12004270504</v>
      </c>
      <c r="G15" s="8">
        <v>111303.0631575185</v>
      </c>
      <c r="H15" s="16">
        <v>113332.62253993559</v>
      </c>
      <c r="I15" s="16">
        <v>33682.317573601889</v>
      </c>
      <c r="J15" s="31"/>
    </row>
    <row r="16" spans="1:13" ht="15" customHeight="1" x14ac:dyDescent="0.25">
      <c r="A16" s="4" t="s">
        <v>2</v>
      </c>
      <c r="B16" s="9">
        <v>20.881180147953966</v>
      </c>
      <c r="C16" s="9">
        <v>22.413128500088789</v>
      </c>
      <c r="D16" s="9">
        <v>21.434686913994796</v>
      </c>
      <c r="E16" s="9">
        <v>21.041923599600949</v>
      </c>
      <c r="F16" s="9">
        <v>23.151773527046991</v>
      </c>
      <c r="G16" s="9">
        <v>23.356835179906994</v>
      </c>
      <c r="H16" s="9">
        <v>24.23004558940589</v>
      </c>
      <c r="I16" s="17">
        <v>3.3488654414519239</v>
      </c>
      <c r="J16" s="31"/>
    </row>
    <row r="17" spans="1:18" ht="15" customHeight="1" x14ac:dyDescent="0.25">
      <c r="A17" s="4" t="s">
        <v>5</v>
      </c>
      <c r="B17" s="8">
        <v>120037</v>
      </c>
      <c r="C17" s="8">
        <v>127644</v>
      </c>
      <c r="D17" s="8">
        <v>127931</v>
      </c>
      <c r="E17" s="8">
        <v>136391</v>
      </c>
      <c r="F17" s="8">
        <v>142440</v>
      </c>
      <c r="G17" s="8">
        <v>156317</v>
      </c>
      <c r="H17" s="8">
        <v>164883</v>
      </c>
      <c r="I17" s="16">
        <v>44846</v>
      </c>
      <c r="J17" s="31"/>
    </row>
    <row r="18" spans="1:18" ht="15" customHeight="1" x14ac:dyDescent="0.25">
      <c r="A18" s="4" t="s">
        <v>17</v>
      </c>
      <c r="B18" s="20">
        <v>209126.24369983605</v>
      </c>
      <c r="C18" s="20">
        <v>221733.12603684433</v>
      </c>
      <c r="D18" s="20">
        <v>221472.61779869054</v>
      </c>
      <c r="E18" s="20">
        <v>235470.31566153569</v>
      </c>
      <c r="F18" s="20">
        <v>244489.79661895533</v>
      </c>
      <c r="G18" s="21">
        <v>266057.45058558614</v>
      </c>
      <c r="H18" s="21">
        <v>279042.25666749594</v>
      </c>
      <c r="I18" s="16">
        <v>69916.012967659888</v>
      </c>
      <c r="J18" s="31"/>
      <c r="K18" s="12"/>
      <c r="L18" s="12"/>
      <c r="M18" s="12"/>
      <c r="N18" s="12"/>
      <c r="O18" s="12"/>
      <c r="P18" s="12"/>
      <c r="Q18" s="12"/>
      <c r="R18" s="12"/>
    </row>
    <row r="19" spans="1:18" ht="15" customHeight="1" x14ac:dyDescent="0.25">
      <c r="A19" s="4" t="s">
        <v>7</v>
      </c>
      <c r="B19" s="8">
        <v>4737.3</v>
      </c>
      <c r="C19" s="8">
        <v>4606.8</v>
      </c>
      <c r="D19" s="8">
        <v>3447</v>
      </c>
      <c r="E19" s="8">
        <v>3614.4</v>
      </c>
      <c r="F19" s="8">
        <v>4361.5</v>
      </c>
      <c r="G19" s="8">
        <v>5098.3</v>
      </c>
      <c r="H19" s="16">
        <v>4886.6000000000004</v>
      </c>
      <c r="I19" s="16">
        <f>+H19-B19</f>
        <v>149.30000000000018</v>
      </c>
      <c r="J19" s="31"/>
      <c r="K19" s="12"/>
      <c r="L19" s="12"/>
      <c r="M19" s="12"/>
      <c r="N19" s="12"/>
      <c r="O19" s="12"/>
      <c r="P19" s="12"/>
      <c r="Q19" s="12"/>
      <c r="R19" s="12"/>
    </row>
    <row r="20" spans="1:18" ht="15" customHeight="1" x14ac:dyDescent="0.25">
      <c r="A20" s="4" t="s">
        <v>8</v>
      </c>
      <c r="B20" s="9">
        <v>2.1636743138750476</v>
      </c>
      <c r="C20" s="9">
        <v>1.9952617514195259</v>
      </c>
      <c r="D20" s="9">
        <v>1.4396151002969442</v>
      </c>
      <c r="E20" s="9">
        <v>1.4196051939074492</v>
      </c>
      <c r="F20" s="9">
        <v>1.6310465398926721</v>
      </c>
      <c r="G20" s="9">
        <v>1.8209645043539138</v>
      </c>
      <c r="H20" s="9">
        <v>1.7680729430494246</v>
      </c>
      <c r="I20" s="17">
        <f>+H20-B20</f>
        <v>-0.39560137082562297</v>
      </c>
      <c r="J20" s="30"/>
    </row>
    <row r="21" spans="1:18" ht="7.5" customHeight="1" x14ac:dyDescent="0.25"/>
    <row r="22" spans="1:18" ht="12.75" customHeight="1" x14ac:dyDescent="0.25">
      <c r="A22" s="23" t="s">
        <v>1</v>
      </c>
      <c r="B22" s="14"/>
      <c r="C22" s="15"/>
      <c r="D22" s="15"/>
    </row>
    <row r="23" spans="1:18" ht="12.75" customHeight="1" x14ac:dyDescent="0.25">
      <c r="A23" s="24" t="s">
        <v>20</v>
      </c>
      <c r="B23" s="12"/>
      <c r="C23" s="12"/>
      <c r="D23" s="12"/>
      <c r="E23" s="12"/>
      <c r="F23" s="12"/>
      <c r="G23" s="27"/>
      <c r="H23" s="28"/>
    </row>
    <row r="24" spans="1:18" ht="12.75" customHeight="1" x14ac:dyDescent="0.25">
      <c r="A24" s="23" t="s">
        <v>6</v>
      </c>
      <c r="G24" s="5"/>
      <c r="H24" s="28"/>
    </row>
    <row r="25" spans="1:18" x14ac:dyDescent="0.25">
      <c r="B25" s="12"/>
      <c r="C25" s="12"/>
      <c r="D25" s="12"/>
      <c r="E25" s="12"/>
      <c r="F25" s="12"/>
      <c r="G25" s="12"/>
      <c r="H25" s="12"/>
      <c r="K25" s="10"/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02t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Trnečková</dc:creator>
  <cp:lastModifiedBy>Mildorfová Tereza</cp:lastModifiedBy>
  <cp:lastPrinted>2022-02-03T09:26:24Z</cp:lastPrinted>
  <dcterms:created xsi:type="dcterms:W3CDTF">2019-04-29T07:44:17Z</dcterms:created>
  <dcterms:modified xsi:type="dcterms:W3CDTF">2022-02-21T09:40:57Z</dcterms:modified>
</cp:coreProperties>
</file>