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INTERNET\aktuality\Zivotni_prostredi\Odpady_2020\"/>
    </mc:Choice>
  </mc:AlternateContent>
  <bookViews>
    <workbookView xWindow="210" yWindow="15" windowWidth="6420" windowHeight="8085"/>
  </bookViews>
  <sheets>
    <sheet name="tab_01" sheetId="50" r:id="rId1"/>
  </sheets>
  <calcPr calcId="162913"/>
</workbook>
</file>

<file path=xl/calcChain.xml><?xml version="1.0" encoding="utf-8"?>
<calcChain xmlns="http://schemas.openxmlformats.org/spreadsheetml/2006/main">
  <c r="F15" i="50" l="1"/>
  <c r="F12" i="50"/>
  <c r="F13" i="50"/>
  <c r="F10" i="50"/>
  <c r="F6" i="50"/>
  <c r="F7" i="50"/>
  <c r="F9" i="50"/>
  <c r="F4" i="50"/>
</calcChain>
</file>

<file path=xl/sharedStrings.xml><?xml version="1.0" encoding="utf-8"?>
<sst xmlns="http://schemas.openxmlformats.org/spreadsheetml/2006/main" count="15" uniqueCount="12">
  <si>
    <t>z toho</t>
  </si>
  <si>
    <t>Index
2020/2017</t>
  </si>
  <si>
    <t xml:space="preserve"> nebezpečné</t>
  </si>
  <si>
    <t>Odpady celkem v kg na 1 osobu</t>
  </si>
  <si>
    <t>Komunální odpady celkem v kg na 1 osobu</t>
  </si>
  <si>
    <t xml:space="preserve"> nebezpečné komunální</t>
  </si>
  <si>
    <t>Odpady celkem v tunách</t>
  </si>
  <si>
    <t>nebezpečné</t>
  </si>
  <si>
    <t>Komunální odpady celkem v tunách</t>
  </si>
  <si>
    <t xml:space="preserve">nebezpečné komunální </t>
  </si>
  <si>
    <t>Produkce odpadů v Plzeňském kraji</t>
  </si>
  <si>
    <t>Pozn.: data za rok 2021 nebyla při zpracování aktuality k dispozici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</si>
</sst>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4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164" fontId="2" fillId="0" borderId="10" xfId="0" applyNumberFormat="1" applyFont="1" applyFill="1" applyBorder="1" applyAlignment="1">
      <alignment horizontal="right"/>
    </xf>
    <xf numFmtId="0" fontId="20" fillId="0" borderId="0" xfId="0" applyFont="1" applyFill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Continuous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21" fillId="0" borderId="0" xfId="0" applyFont="1" applyFill="1"/>
    <xf numFmtId="164" fontId="23" fillId="0" borderId="10" xfId="0" applyNumberFormat="1" applyFont="1" applyBorder="1"/>
    <xf numFmtId="0" fontId="0" fillId="0" borderId="0" xfId="0" applyBorder="1" applyAlignment="1"/>
    <xf numFmtId="164" fontId="23" fillId="0" borderId="0" xfId="0" applyNumberFormat="1" applyFont="1" applyAlignment="1">
      <alignment horizontal="right" vertical="top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 indent="1"/>
    </xf>
    <xf numFmtId="0" fontId="25" fillId="0" borderId="15" xfId="0" applyFont="1" applyFill="1" applyBorder="1" applyAlignment="1">
      <alignment horizontal="left" wrapText="1"/>
    </xf>
    <xf numFmtId="165" fontId="23" fillId="0" borderId="0" xfId="0" applyNumberFormat="1" applyFont="1" applyBorder="1"/>
    <xf numFmtId="165" fontId="2" fillId="0" borderId="10" xfId="0" applyNumberFormat="1" applyFont="1" applyFill="1" applyBorder="1" applyAlignment="1">
      <alignment horizontal="right"/>
    </xf>
    <xf numFmtId="165" fontId="23" fillId="0" borderId="10" xfId="0" applyNumberFormat="1" applyFont="1" applyBorder="1"/>
    <xf numFmtId="165" fontId="25" fillId="0" borderId="0" xfId="0" applyNumberFormat="1" applyFont="1" applyBorder="1"/>
    <xf numFmtId="165" fontId="25" fillId="0" borderId="10" xfId="0" applyNumberFormat="1" applyFont="1" applyFill="1" applyBorder="1" applyAlignment="1">
      <alignment horizontal="right"/>
    </xf>
    <xf numFmtId="0" fontId="0" fillId="0" borderId="0" xfId="0" applyBorder="1"/>
    <xf numFmtId="165" fontId="25" fillId="0" borderId="16" xfId="0" applyNumberFormat="1" applyFont="1" applyBorder="1"/>
    <xf numFmtId="164" fontId="25" fillId="0" borderId="10" xfId="0" applyNumberFormat="1" applyFont="1" applyFill="1" applyBorder="1" applyAlignment="1">
      <alignment horizontal="right"/>
    </xf>
    <xf numFmtId="164" fontId="25" fillId="0" borderId="10" xfId="43" applyNumberFormat="1" applyFont="1" applyBorder="1"/>
    <xf numFmtId="0" fontId="2" fillId="0" borderId="0" xfId="0" applyFont="1" applyFill="1" applyBorder="1" applyAlignment="1">
      <alignment horizontal="centerContinuous"/>
    </xf>
    <xf numFmtId="0" fontId="23" fillId="0" borderId="0" xfId="0" applyFont="1"/>
    <xf numFmtId="165" fontId="0" fillId="0" borderId="10" xfId="0" applyNumberFormat="1" applyBorder="1"/>
    <xf numFmtId="164" fontId="25" fillId="0" borderId="13" xfId="0" applyNumberFormat="1" applyFont="1" applyFill="1" applyBorder="1"/>
    <xf numFmtId="164" fontId="25" fillId="0" borderId="13" xfId="0" applyNumberFormat="1" applyFont="1" applyFill="1" applyBorder="1" applyAlignment="1">
      <alignment horizontal="right" wrapText="1"/>
    </xf>
    <xf numFmtId="164" fontId="25" fillId="0" borderId="14" xfId="0" applyNumberFormat="1" applyFont="1" applyFill="1" applyBorder="1"/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42"/>
    <cellStyle name="normální_trzby100+bc" xfId="43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1DFC5"/>
      <color rgb="FFBFE3F7"/>
      <color rgb="FF7DBB2D"/>
      <color rgb="FFFDDEB3"/>
      <color rgb="FFFDDE4D"/>
      <color rgb="FFBFBFB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/>
  </sheetViews>
  <sheetFormatPr defaultRowHeight="12.75" x14ac:dyDescent="0.2"/>
  <cols>
    <col min="1" max="1" width="40.7109375" customWidth="1"/>
    <col min="2" max="6" width="9.7109375" customWidth="1"/>
  </cols>
  <sheetData>
    <row r="1" spans="1:10" ht="18" customHeight="1" x14ac:dyDescent="0.2">
      <c r="A1" s="11" t="s">
        <v>10</v>
      </c>
      <c r="B1" s="4"/>
      <c r="C1" s="4"/>
      <c r="D1" s="4"/>
      <c r="E1" s="4"/>
      <c r="F1" s="4"/>
    </row>
    <row r="2" spans="1:10" ht="12" customHeight="1" thickBot="1" x14ac:dyDescent="0.25">
      <c r="A2" s="15"/>
      <c r="B2" s="5"/>
      <c r="C2" s="5"/>
      <c r="D2" s="5"/>
      <c r="E2" s="6"/>
      <c r="F2" s="31"/>
    </row>
    <row r="3" spans="1:10" s="1" customFormat="1" ht="27" customHeight="1" thickBot="1" x14ac:dyDescent="0.25">
      <c r="A3" s="7"/>
      <c r="B3" s="8">
        <v>2017</v>
      </c>
      <c r="C3" s="8">
        <v>2018</v>
      </c>
      <c r="D3" s="8">
        <v>2019</v>
      </c>
      <c r="E3" s="8">
        <v>2020</v>
      </c>
      <c r="F3" s="16" t="s">
        <v>1</v>
      </c>
    </row>
    <row r="4" spans="1:10" ht="18" customHeight="1" x14ac:dyDescent="0.2">
      <c r="A4" s="17" t="s">
        <v>6</v>
      </c>
      <c r="B4" s="34">
        <v>2499902.19482591</v>
      </c>
      <c r="C4" s="35">
        <v>1921092.1677496</v>
      </c>
      <c r="D4" s="34">
        <v>2031727.22249296</v>
      </c>
      <c r="E4" s="36">
        <v>2190989.2032734901</v>
      </c>
      <c r="F4" s="28">
        <f>+E4/B4*100</f>
        <v>87.642996906367671</v>
      </c>
    </row>
    <row r="5" spans="1:10" s="2" customFormat="1" ht="11.25" customHeight="1" x14ac:dyDescent="0.2">
      <c r="A5" s="9" t="s">
        <v>0</v>
      </c>
      <c r="B5" s="3"/>
      <c r="C5" s="3"/>
      <c r="D5" s="3"/>
      <c r="E5" s="12"/>
      <c r="F5" s="22"/>
      <c r="G5" s="13"/>
      <c r="J5" s="14"/>
    </row>
    <row r="6" spans="1:10" s="2" customFormat="1" ht="12" customHeight="1" x14ac:dyDescent="0.2">
      <c r="A6" s="10" t="s">
        <v>2</v>
      </c>
      <c r="B6" s="3">
        <v>58341.368280000002</v>
      </c>
      <c r="C6" s="3">
        <v>67504.800608999998</v>
      </c>
      <c r="D6" s="3">
        <v>56177.032942999998</v>
      </c>
      <c r="E6" s="3">
        <v>55987.363118000001</v>
      </c>
      <c r="F6" s="22">
        <f t="shared" ref="F6:F9" si="0">+E6/B6*100</f>
        <v>95.965118351865982</v>
      </c>
    </row>
    <row r="7" spans="1:10" s="2" customFormat="1" ht="12" customHeight="1" x14ac:dyDescent="0.2">
      <c r="A7" s="18" t="s">
        <v>3</v>
      </c>
      <c r="B7" s="26">
        <v>4315.9208374351902</v>
      </c>
      <c r="C7" s="26">
        <v>3297.44056009104</v>
      </c>
      <c r="D7" s="26">
        <v>3458.0766333911902</v>
      </c>
      <c r="E7" s="26">
        <v>3707.95395289723</v>
      </c>
      <c r="F7" s="25">
        <f t="shared" si="0"/>
        <v>85.913391198823405</v>
      </c>
    </row>
    <row r="8" spans="1:10" s="2" customFormat="1" ht="11.25" customHeight="1" x14ac:dyDescent="0.2">
      <c r="A8" s="9" t="s">
        <v>0</v>
      </c>
      <c r="B8" s="23"/>
      <c r="C8" s="23"/>
      <c r="D8" s="23"/>
      <c r="E8" s="24"/>
      <c r="F8" s="22"/>
    </row>
    <row r="9" spans="1:10" s="2" customFormat="1" ht="12" customHeight="1" x14ac:dyDescent="0.2">
      <c r="A9" s="10" t="s">
        <v>7</v>
      </c>
      <c r="B9" s="23">
        <v>100.72263129544842</v>
      </c>
      <c r="C9" s="23">
        <v>115.867979301443</v>
      </c>
      <c r="D9" s="23">
        <v>95.615436365059878</v>
      </c>
      <c r="E9" s="23">
        <v>94.751066812887032</v>
      </c>
      <c r="F9" s="22">
        <f t="shared" si="0"/>
        <v>94.071278315749041</v>
      </c>
    </row>
    <row r="10" spans="1:10" s="2" customFormat="1" ht="12" customHeight="1" x14ac:dyDescent="0.2">
      <c r="A10" s="17" t="s">
        <v>8</v>
      </c>
      <c r="B10" s="29">
        <v>262259.64469500002</v>
      </c>
      <c r="C10" s="29">
        <v>268737.67544999998</v>
      </c>
      <c r="D10" s="29">
        <v>264291.89116399997</v>
      </c>
      <c r="E10" s="30">
        <v>273294.65347800002</v>
      </c>
      <c r="F10" s="25">
        <f>+E10/B10*100</f>
        <v>104.2076655734943</v>
      </c>
    </row>
    <row r="11" spans="1:10" ht="11.25" customHeight="1" x14ac:dyDescent="0.2">
      <c r="A11" s="19" t="s">
        <v>0</v>
      </c>
      <c r="B11" s="23"/>
      <c r="C11" s="23"/>
      <c r="D11" s="23"/>
      <c r="E11" s="23"/>
      <c r="F11" s="25"/>
    </row>
    <row r="12" spans="1:10" ht="12" customHeight="1" x14ac:dyDescent="0.2">
      <c r="A12" s="20" t="s">
        <v>5</v>
      </c>
      <c r="B12" s="23">
        <v>613.35489500000006</v>
      </c>
      <c r="C12" s="23">
        <v>607.47053000000005</v>
      </c>
      <c r="D12" s="23">
        <v>499.65483399999999</v>
      </c>
      <c r="E12" s="23">
        <v>513.99454900000001</v>
      </c>
      <c r="F12" s="22">
        <f t="shared" ref="F12:F15" si="1">+E12/B12*100</f>
        <v>83.800513078158431</v>
      </c>
      <c r="G12" s="27"/>
    </row>
    <row r="13" spans="1:10" ht="12" customHeight="1" x14ac:dyDescent="0.2">
      <c r="A13" s="21" t="s">
        <v>4</v>
      </c>
      <c r="B13" s="26">
        <v>452.77445961693843</v>
      </c>
      <c r="C13" s="26">
        <v>461.27225227900396</v>
      </c>
      <c r="D13" s="26">
        <v>449.83480218745899</v>
      </c>
      <c r="E13" s="26">
        <v>462.51436983595909</v>
      </c>
      <c r="F13" s="25">
        <f t="shared" si="1"/>
        <v>102.1511615799312</v>
      </c>
    </row>
    <row r="14" spans="1:10" ht="11.25" customHeight="1" x14ac:dyDescent="0.2">
      <c r="A14" s="19" t="s">
        <v>0</v>
      </c>
      <c r="B14" s="33"/>
      <c r="C14" s="33"/>
      <c r="D14" s="33"/>
      <c r="E14" s="33"/>
      <c r="F14" s="25"/>
    </row>
    <row r="15" spans="1:10" ht="12" customHeight="1" x14ac:dyDescent="0.2">
      <c r="A15" s="20" t="s">
        <v>9</v>
      </c>
      <c r="B15" s="23">
        <v>1.0589178958890109</v>
      </c>
      <c r="C15" s="23">
        <v>1.0426870705680218</v>
      </c>
      <c r="D15" s="23">
        <v>0.85043143936234844</v>
      </c>
      <c r="E15" s="23">
        <v>0.86986650453807735</v>
      </c>
      <c r="F15" s="22">
        <f t="shared" si="1"/>
        <v>82.146737524705244</v>
      </c>
    </row>
    <row r="16" spans="1:10" ht="9" customHeight="1" x14ac:dyDescent="0.2"/>
    <row r="17" spans="1:1" ht="12" customHeight="1" x14ac:dyDescent="0.2">
      <c r="A17" s="32" t="s">
        <v>11</v>
      </c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Mildorfová Tereza</cp:lastModifiedBy>
  <cp:lastPrinted>2022-10-03T09:25:19Z</cp:lastPrinted>
  <dcterms:created xsi:type="dcterms:W3CDTF">2001-02-20T08:50:12Z</dcterms:created>
  <dcterms:modified xsi:type="dcterms:W3CDTF">2022-10-13T11:30:12Z</dcterms:modified>
</cp:coreProperties>
</file>