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95" windowWidth="14700" windowHeight="8445"/>
  </bookViews>
  <sheets>
    <sheet name="účast43" sheetId="1" r:id="rId1"/>
  </sheets>
  <definedNames>
    <definedName name="_xlnm.Print_Titles" localSheetId="0">účast43!$1:$4</definedName>
  </definedNames>
  <calcPr calcId="125725"/>
</workbook>
</file>

<file path=xl/calcChain.xml><?xml version="1.0" encoding="utf-8"?>
<calcChain xmlns="http://schemas.openxmlformats.org/spreadsheetml/2006/main">
  <c r="N5" i="1"/>
</calcChain>
</file>

<file path=xl/sharedStrings.xml><?xml version="1.0" encoding="utf-8"?>
<sst xmlns="http://schemas.openxmlformats.org/spreadsheetml/2006/main" count="102" uniqueCount="94">
  <si>
    <t>Bezděkov</t>
  </si>
  <si>
    <t>Morašice</t>
  </si>
  <si>
    <t>Barchov</t>
  </si>
  <si>
    <t>Brloh</t>
  </si>
  <si>
    <t>Břehy</t>
  </si>
  <si>
    <t>Bukovina u Přelouče</t>
  </si>
  <si>
    <t>Bukovka</t>
  </si>
  <si>
    <t>Čepí</t>
  </si>
  <si>
    <t>Černá u Bohdanče</t>
  </si>
  <si>
    <t>Dolany</t>
  </si>
  <si>
    <t>Dubany</t>
  </si>
  <si>
    <t>Hlavečník</t>
  </si>
  <si>
    <t>Holotín</t>
  </si>
  <si>
    <t>Chlumec nad Cidlinou</t>
  </si>
  <si>
    <t>Choltice</t>
  </si>
  <si>
    <t>Chrtníky</t>
  </si>
  <si>
    <t>Chudeřice</t>
  </si>
  <si>
    <t>Chvaletice</t>
  </si>
  <si>
    <t>Chýšť</t>
  </si>
  <si>
    <t>Jankovice</t>
  </si>
  <si>
    <t>Jedousov</t>
  </si>
  <si>
    <t>Jeníkovice</t>
  </si>
  <si>
    <t>Jezbořice</t>
  </si>
  <si>
    <t>Kasalice</t>
  </si>
  <si>
    <t>Kladruby nad Labem</t>
  </si>
  <si>
    <t>Klamoš</t>
  </si>
  <si>
    <t>Kojice</t>
  </si>
  <si>
    <t>Křičeň</t>
  </si>
  <si>
    <t>Labské Chrčice</t>
  </si>
  <si>
    <t>Lázně Bohdaneč</t>
  </si>
  <si>
    <t>Lipoltice</t>
  </si>
  <si>
    <t>Lišice</t>
  </si>
  <si>
    <t>Litošice</t>
  </si>
  <si>
    <t>Lovčice</t>
  </si>
  <si>
    <t>Malé Výkleky</t>
  </si>
  <si>
    <t>Mikulovice</t>
  </si>
  <si>
    <t>Mokošín</t>
  </si>
  <si>
    <t>Neratov</t>
  </si>
  <si>
    <t>Nové Město</t>
  </si>
  <si>
    <t>Olešnice</t>
  </si>
  <si>
    <t>Ostřešany</t>
  </si>
  <si>
    <t>Pardubice</t>
  </si>
  <si>
    <t>Písek</t>
  </si>
  <si>
    <t>Poběžovice u Přelouče</t>
  </si>
  <si>
    <t>Pravy</t>
  </si>
  <si>
    <t>Přelouč</t>
  </si>
  <si>
    <t>Přelovice</t>
  </si>
  <si>
    <t>Přepychy</t>
  </si>
  <si>
    <t>Převýšov</t>
  </si>
  <si>
    <t>Rohovládova Bělá</t>
  </si>
  <si>
    <t>Rohoznice</t>
  </si>
  <si>
    <t>Rybitví</t>
  </si>
  <si>
    <t>Řečany nad Labem</t>
  </si>
  <si>
    <t>Selmice</t>
  </si>
  <si>
    <t>Semín</t>
  </si>
  <si>
    <t>Sopřeč</t>
  </si>
  <si>
    <t>Sovolusky</t>
  </si>
  <si>
    <t>Spojil</t>
  </si>
  <si>
    <t>Srnojedy</t>
  </si>
  <si>
    <t>Stará Voda</t>
  </si>
  <si>
    <t>Staré Jesenčany</t>
  </si>
  <si>
    <t>Starý Mateřov</t>
  </si>
  <si>
    <t>Stojice</t>
  </si>
  <si>
    <t>Strašov</t>
  </si>
  <si>
    <t>Svinčany</t>
  </si>
  <si>
    <t>Svojšice</t>
  </si>
  <si>
    <t>Tetov</t>
  </si>
  <si>
    <t>Trnávka</t>
  </si>
  <si>
    <t>Třebosice</t>
  </si>
  <si>
    <t>Turkovice</t>
  </si>
  <si>
    <t>Újezd u Přelouče</t>
  </si>
  <si>
    <t>Urbanice</t>
  </si>
  <si>
    <t>Valy</t>
  </si>
  <si>
    <t>Vápno</t>
  </si>
  <si>
    <t>Veselí</t>
  </si>
  <si>
    <t>Vlčí Habřina</t>
  </si>
  <si>
    <t>Voleč</t>
  </si>
  <si>
    <t>Vyšehněvice</t>
  </si>
  <si>
    <t>Zdechovice</t>
  </si>
  <si>
    <t>Žáravice</t>
  </si>
  <si>
    <t>Živanice</t>
  </si>
  <si>
    <t>1. kolo</t>
  </si>
  <si>
    <t>Základní údaje o volbách do Senátu PČR 2016 ve volebním obvodu 43 Pardubice podle obcí</t>
  </si>
  <si>
    <t>Počet
zapsaných
voličů</t>
  </si>
  <si>
    <t>Počet
vydaných
obálek</t>
  </si>
  <si>
    <t>Počet 
odevzdaných
obálek</t>
  </si>
  <si>
    <t>Počet
platných
hlasů</t>
  </si>
  <si>
    <t>Podíl 
platných
hlasů
v %</t>
  </si>
  <si>
    <t>Počet
volebních
okrsků</t>
  </si>
  <si>
    <t>Volební obvod
43 Pardubice</t>
  </si>
  <si>
    <t>okres Hradec Králové</t>
  </si>
  <si>
    <t>okres Pardubice</t>
  </si>
  <si>
    <t>2. kolo</t>
  </si>
  <si>
    <t>Účast 
voličů
ve volbách
v %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</si>
</sst>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" fillId="0" borderId="0"/>
    <xf numFmtId="0" fontId="1" fillId="0" borderId="0"/>
  </cellStyleXfs>
  <cellXfs count="60">
    <xf numFmtId="0" fontId="0" fillId="0" borderId="0" xfId="0"/>
    <xf numFmtId="0" fontId="3" fillId="0" borderId="0" xfId="6" applyFont="1" applyBorder="1"/>
    <xf numFmtId="2" fontId="3" fillId="0" borderId="0" xfId="6" applyNumberFormat="1" applyFont="1" applyBorder="1"/>
    <xf numFmtId="3" fontId="5" fillId="0" borderId="1" xfId="6" applyNumberFormat="1" applyFont="1" applyBorder="1" applyAlignment="1">
      <alignment horizontal="right"/>
    </xf>
    <xf numFmtId="4" fontId="5" fillId="0" borderId="1" xfId="6" applyNumberFormat="1" applyFont="1" applyBorder="1" applyAlignment="1">
      <alignment horizontal="right"/>
    </xf>
    <xf numFmtId="14" fontId="2" fillId="0" borderId="2" xfId="6" applyNumberFormat="1" applyFont="1" applyBorder="1" applyAlignment="1">
      <alignment horizontal="left" vertical="center"/>
    </xf>
    <xf numFmtId="0" fontId="0" fillId="0" borderId="2" xfId="0" applyBorder="1" applyAlignment="1"/>
    <xf numFmtId="0" fontId="0" fillId="0" borderId="2" xfId="0" applyFill="1" applyBorder="1" applyAlignment="1"/>
    <xf numFmtId="3" fontId="3" fillId="0" borderId="3" xfId="6" applyNumberFormat="1" applyFont="1" applyBorder="1" applyAlignment="1">
      <alignment horizontal="right"/>
    </xf>
    <xf numFmtId="4" fontId="3" fillId="0" borderId="3" xfId="6" applyNumberFormat="1" applyFont="1" applyBorder="1" applyAlignment="1">
      <alignment horizontal="right"/>
    </xf>
    <xf numFmtId="3" fontId="8" fillId="0" borderId="3" xfId="6" applyNumberFormat="1" applyFont="1" applyBorder="1" applyAlignment="1">
      <alignment horizontal="right"/>
    </xf>
    <xf numFmtId="4" fontId="8" fillId="0" borderId="3" xfId="6" applyNumberFormat="1" applyFont="1" applyBorder="1" applyAlignment="1">
      <alignment horizontal="right"/>
    </xf>
    <xf numFmtId="3" fontId="3" fillId="0" borderId="4" xfId="6" applyNumberFormat="1" applyFont="1" applyBorder="1" applyAlignment="1">
      <alignment horizontal="right"/>
    </xf>
    <xf numFmtId="3" fontId="8" fillId="0" borderId="4" xfId="6" applyNumberFormat="1" applyFont="1" applyBorder="1" applyAlignment="1">
      <alignment horizontal="right"/>
    </xf>
    <xf numFmtId="0" fontId="4" fillId="0" borderId="5" xfId="6" applyFont="1" applyBorder="1" applyAlignment="1">
      <alignment wrapText="1"/>
    </xf>
    <xf numFmtId="4" fontId="5" fillId="0" borderId="6" xfId="6" applyNumberFormat="1" applyFont="1" applyBorder="1" applyAlignment="1">
      <alignment horizontal="right"/>
    </xf>
    <xf numFmtId="0" fontId="4" fillId="0" borderId="7" xfId="6" applyFont="1" applyBorder="1" applyAlignment="1">
      <alignment wrapText="1"/>
    </xf>
    <xf numFmtId="4" fontId="3" fillId="0" borderId="8" xfId="6" applyNumberFormat="1" applyFont="1" applyBorder="1" applyAlignment="1">
      <alignment horizontal="right"/>
    </xf>
    <xf numFmtId="4" fontId="8" fillId="0" borderId="8" xfId="6" applyNumberFormat="1" applyFont="1" applyBorder="1" applyAlignment="1">
      <alignment horizontal="right"/>
    </xf>
    <xf numFmtId="3" fontId="3" fillId="0" borderId="9" xfId="6" applyNumberFormat="1" applyFont="1" applyBorder="1" applyAlignment="1">
      <alignment horizontal="right"/>
    </xf>
    <xf numFmtId="3" fontId="8" fillId="0" borderId="10" xfId="6" applyNumberFormat="1" applyFont="1" applyBorder="1" applyAlignment="1">
      <alignment horizontal="right"/>
    </xf>
    <xf numFmtId="4" fontId="8" fillId="0" borderId="10" xfId="6" applyNumberFormat="1" applyFont="1" applyBorder="1" applyAlignment="1">
      <alignment horizontal="right"/>
    </xf>
    <xf numFmtId="4" fontId="8" fillId="0" borderId="11" xfId="6" applyNumberFormat="1" applyFont="1" applyBorder="1" applyAlignment="1">
      <alignment horizontal="right"/>
    </xf>
    <xf numFmtId="3" fontId="3" fillId="0" borderId="12" xfId="6" applyNumberFormat="1" applyFont="1" applyBorder="1" applyAlignment="1">
      <alignment horizontal="right"/>
    </xf>
    <xf numFmtId="4" fontId="3" fillId="0" borderId="12" xfId="6" applyNumberFormat="1" applyFont="1" applyBorder="1" applyAlignment="1">
      <alignment horizontal="right"/>
    </xf>
    <xf numFmtId="4" fontId="3" fillId="0" borderId="13" xfId="6" applyNumberFormat="1" applyFont="1" applyBorder="1" applyAlignment="1">
      <alignment horizontal="right"/>
    </xf>
    <xf numFmtId="3" fontId="3" fillId="0" borderId="14" xfId="6" applyNumberFormat="1" applyFont="1" applyBorder="1" applyAlignment="1">
      <alignment horizontal="right"/>
    </xf>
    <xf numFmtId="4" fontId="3" fillId="0" borderId="14" xfId="6" applyNumberFormat="1" applyFont="1" applyBorder="1" applyAlignment="1">
      <alignment horizontal="right"/>
    </xf>
    <xf numFmtId="3" fontId="3" fillId="0" borderId="15" xfId="6" applyNumberFormat="1" applyFont="1" applyBorder="1" applyAlignment="1">
      <alignment horizontal="right"/>
    </xf>
    <xf numFmtId="4" fontId="3" fillId="0" borderId="16" xfId="6" applyNumberFormat="1" applyFont="1" applyBorder="1" applyAlignment="1">
      <alignment horizontal="right"/>
    </xf>
    <xf numFmtId="3" fontId="8" fillId="0" borderId="9" xfId="6" applyNumberFormat="1" applyFont="1" applyBorder="1" applyAlignment="1">
      <alignment horizontal="right"/>
    </xf>
    <xf numFmtId="3" fontId="3" fillId="0" borderId="17" xfId="6" applyNumberFormat="1" applyFont="1" applyBorder="1" applyAlignment="1">
      <alignment horizontal="right"/>
    </xf>
    <xf numFmtId="0" fontId="12" fillId="0" borderId="7" xfId="1" applyFont="1" applyBorder="1" applyAlignment="1">
      <alignment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wrapText="1" indent="1"/>
    </xf>
    <xf numFmtId="0" fontId="12" fillId="0" borderId="18" xfId="1" applyFont="1" applyBorder="1" applyAlignment="1">
      <alignment horizontal="left" wrapText="1" indent="1"/>
    </xf>
    <xf numFmtId="0" fontId="12" fillId="0" borderId="19" xfId="1" applyFont="1" applyBorder="1" applyAlignment="1">
      <alignment horizontal="left" wrapText="1" indent="1"/>
    </xf>
    <xf numFmtId="14" fontId="2" fillId="0" borderId="0" xfId="6" applyNumberFormat="1" applyFont="1" applyBorder="1" applyAlignment="1">
      <alignment horizontal="left" vertical="center"/>
    </xf>
    <xf numFmtId="0" fontId="0" fillId="0" borderId="0" xfId="0" applyAlignment="1"/>
    <xf numFmtId="0" fontId="9" fillId="2" borderId="2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/>
    </xf>
    <xf numFmtId="0" fontId="5" fillId="2" borderId="25" xfId="6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3" fontId="5" fillId="0" borderId="22" xfId="6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23" xfId="6" applyFont="1" applyBorder="1" applyAlignment="1">
      <alignment horizontal="center" vertical="center"/>
    </xf>
    <xf numFmtId="0" fontId="4" fillId="0" borderId="24" xfId="6" applyFont="1" applyBorder="1" applyAlignment="1">
      <alignment horizontal="center" vertical="center"/>
    </xf>
    <xf numFmtId="3" fontId="14" fillId="0" borderId="22" xfId="6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/>
    </xf>
    <xf numFmtId="3" fontId="8" fillId="0" borderId="28" xfId="6" applyNumberFormat="1" applyFont="1" applyBorder="1" applyAlignment="1">
      <alignment horizontal="right"/>
    </xf>
    <xf numFmtId="3" fontId="8" fillId="0" borderId="7" xfId="6" applyNumberFormat="1" applyFont="1" applyBorder="1" applyAlignment="1">
      <alignment horizontal="right"/>
    </xf>
    <xf numFmtId="3" fontId="3" fillId="0" borderId="7" xfId="6" applyNumberFormat="1" applyFont="1" applyBorder="1" applyAlignment="1">
      <alignment horizontal="right"/>
    </xf>
    <xf numFmtId="3" fontId="3" fillId="0" borderId="19" xfId="6" applyNumberFormat="1" applyFont="1" applyBorder="1" applyAlignment="1">
      <alignment horizontal="right"/>
    </xf>
    <xf numFmtId="0" fontId="5" fillId="2" borderId="29" xfId="6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3" fontId="5" fillId="0" borderId="5" xfId="6" applyNumberFormat="1" applyFont="1" applyBorder="1" applyAlignment="1">
      <alignment horizontal="right"/>
    </xf>
  </cellXfs>
  <cellStyles count="7">
    <cellStyle name="normální" xfId="0" builtinId="0"/>
    <cellStyle name="normální 2" xfId="1"/>
    <cellStyle name="normální 2 2" xfId="2"/>
    <cellStyle name="normální 3 2" xfId="3"/>
    <cellStyle name="normální 4" xfId="4"/>
    <cellStyle name="normální 5" xfId="5"/>
    <cellStyle name="normální_4_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zoomScaleNormal="100" workbookViewId="0">
      <pane ySplit="5" topLeftCell="A6" activePane="bottomLeft" state="frozen"/>
      <selection pane="bottomLeft" sqref="A1:H1"/>
    </sheetView>
  </sheetViews>
  <sheetFormatPr defaultColWidth="9.140625" defaultRowHeight="11.25"/>
  <cols>
    <col min="1" max="1" width="21.42578125" style="1" customWidth="1"/>
    <col min="2" max="2" width="8.7109375" style="1" customWidth="1"/>
    <col min="3" max="3" width="9.140625" style="1" customWidth="1"/>
    <col min="4" max="4" width="8.7109375" style="2" customWidth="1"/>
    <col min="5" max="5" width="8.7109375" style="1" customWidth="1"/>
    <col min="6" max="6" width="10.28515625" style="2" customWidth="1"/>
    <col min="7" max="8" width="8.7109375" style="2" customWidth="1"/>
    <col min="9" max="9" width="9.140625" style="1" customWidth="1"/>
    <col min="10" max="10" width="8.7109375" style="2" customWidth="1"/>
    <col min="11" max="11" width="8.7109375" style="1" customWidth="1"/>
    <col min="12" max="12" width="10.28515625" style="2" customWidth="1"/>
    <col min="13" max="14" width="8.7109375" style="2" customWidth="1"/>
    <col min="15" max="16384" width="9.140625" style="1"/>
  </cols>
  <sheetData>
    <row r="1" spans="1:14" ht="16.5" customHeight="1">
      <c r="A1" s="38" t="s">
        <v>82</v>
      </c>
      <c r="B1" s="39"/>
      <c r="C1" s="39"/>
      <c r="D1" s="39"/>
      <c r="E1" s="39"/>
      <c r="F1" s="39"/>
      <c r="G1" s="39"/>
      <c r="H1" s="39"/>
      <c r="J1" s="1"/>
      <c r="L1" s="1"/>
      <c r="M1" s="1"/>
      <c r="N1" s="1"/>
    </row>
    <row r="2" spans="1:14" ht="6.75" customHeight="1" thickBot="1">
      <c r="A2" s="5"/>
      <c r="B2" s="6"/>
      <c r="C2" s="7"/>
      <c r="D2" s="7"/>
      <c r="E2" s="7"/>
      <c r="F2" s="7"/>
      <c r="G2" s="7"/>
      <c r="H2" s="6"/>
      <c r="I2" s="7"/>
      <c r="J2" s="7"/>
      <c r="K2" s="7"/>
      <c r="L2" s="7"/>
      <c r="M2" s="7"/>
      <c r="N2" s="6"/>
    </row>
    <row r="3" spans="1:14" ht="13.5" customHeight="1">
      <c r="A3" s="51"/>
      <c r="B3" s="40" t="s">
        <v>88</v>
      </c>
      <c r="C3" s="42" t="s">
        <v>81</v>
      </c>
      <c r="D3" s="43"/>
      <c r="E3" s="43"/>
      <c r="F3" s="43"/>
      <c r="G3" s="43"/>
      <c r="H3" s="44"/>
      <c r="I3" s="57" t="s">
        <v>92</v>
      </c>
      <c r="J3" s="43"/>
      <c r="K3" s="43"/>
      <c r="L3" s="43"/>
      <c r="M3" s="43"/>
      <c r="N3" s="44"/>
    </row>
    <row r="4" spans="1:14" ht="47.25" customHeight="1" thickBot="1">
      <c r="A4" s="52"/>
      <c r="B4" s="41"/>
      <c r="C4" s="33" t="s">
        <v>83</v>
      </c>
      <c r="D4" s="33" t="s">
        <v>84</v>
      </c>
      <c r="E4" s="33" t="s">
        <v>93</v>
      </c>
      <c r="F4" s="33" t="s">
        <v>85</v>
      </c>
      <c r="G4" s="33" t="s">
        <v>86</v>
      </c>
      <c r="H4" s="34" t="s">
        <v>87</v>
      </c>
      <c r="I4" s="58" t="s">
        <v>83</v>
      </c>
      <c r="J4" s="33" t="s">
        <v>84</v>
      </c>
      <c r="K4" s="33" t="s">
        <v>93</v>
      </c>
      <c r="L4" s="33" t="s">
        <v>85</v>
      </c>
      <c r="M4" s="33" t="s">
        <v>86</v>
      </c>
      <c r="N4" s="34" t="s">
        <v>87</v>
      </c>
    </row>
    <row r="5" spans="1:14" ht="23.25" customHeight="1">
      <c r="A5" s="14" t="s">
        <v>89</v>
      </c>
      <c r="B5" s="3">
        <v>202</v>
      </c>
      <c r="C5" s="3">
        <v>109919</v>
      </c>
      <c r="D5" s="3">
        <v>38861</v>
      </c>
      <c r="E5" s="4">
        <v>35.35</v>
      </c>
      <c r="F5" s="3">
        <v>38405</v>
      </c>
      <c r="G5" s="3">
        <v>36722</v>
      </c>
      <c r="H5" s="15">
        <v>95.617758104413483</v>
      </c>
      <c r="I5" s="59">
        <v>109951</v>
      </c>
      <c r="J5" s="3">
        <v>14109</v>
      </c>
      <c r="K5" s="4">
        <v>12.83</v>
      </c>
      <c r="L5" s="3">
        <v>14096</v>
      </c>
      <c r="M5" s="3">
        <v>14010</v>
      </c>
      <c r="N5" s="15">
        <f>M5/L5*100</f>
        <v>99.389897843359819</v>
      </c>
    </row>
    <row r="6" spans="1:14" ht="14.45" customHeight="1">
      <c r="A6" s="16"/>
      <c r="B6" s="45" t="s">
        <v>90</v>
      </c>
      <c r="C6" s="46"/>
      <c r="D6" s="46"/>
      <c r="E6" s="46"/>
      <c r="F6" s="46"/>
      <c r="G6" s="46"/>
      <c r="H6" s="46"/>
      <c r="I6" s="47" t="s">
        <v>90</v>
      </c>
      <c r="J6" s="48"/>
      <c r="K6" s="48"/>
      <c r="L6" s="48"/>
      <c r="M6" s="48"/>
      <c r="N6" s="49"/>
    </row>
    <row r="7" spans="1:14" ht="14.45" customHeight="1">
      <c r="A7" s="35" t="s">
        <v>13</v>
      </c>
      <c r="B7" s="20">
        <v>7</v>
      </c>
      <c r="C7" s="20">
        <v>4422</v>
      </c>
      <c r="D7" s="20">
        <v>1372</v>
      </c>
      <c r="E7" s="21">
        <v>31.02668475802804</v>
      </c>
      <c r="F7" s="20">
        <v>1346</v>
      </c>
      <c r="G7" s="20">
        <v>1241</v>
      </c>
      <c r="H7" s="22">
        <v>92.199108469539382</v>
      </c>
      <c r="I7" s="54">
        <v>4414</v>
      </c>
      <c r="J7" s="10">
        <v>443</v>
      </c>
      <c r="K7" s="11">
        <v>10.036248300860898</v>
      </c>
      <c r="L7" s="10">
        <v>443</v>
      </c>
      <c r="M7" s="10">
        <v>437</v>
      </c>
      <c r="N7" s="18">
        <v>98.645598194130926</v>
      </c>
    </row>
    <row r="8" spans="1:14" ht="14.45" customHeight="1">
      <c r="A8" s="35" t="s">
        <v>16</v>
      </c>
      <c r="B8" s="8">
        <v>1</v>
      </c>
      <c r="C8" s="8">
        <v>184</v>
      </c>
      <c r="D8" s="8">
        <v>62</v>
      </c>
      <c r="E8" s="9">
        <v>33.695652173913047</v>
      </c>
      <c r="F8" s="8">
        <v>62</v>
      </c>
      <c r="G8" s="8">
        <v>62</v>
      </c>
      <c r="H8" s="17">
        <v>100</v>
      </c>
      <c r="I8" s="55">
        <v>184</v>
      </c>
      <c r="J8" s="8">
        <v>21</v>
      </c>
      <c r="K8" s="9">
        <v>11.413043478260869</v>
      </c>
      <c r="L8" s="8">
        <v>21</v>
      </c>
      <c r="M8" s="8">
        <v>21</v>
      </c>
      <c r="N8" s="17">
        <v>100</v>
      </c>
    </row>
    <row r="9" spans="1:14" ht="14.45" customHeight="1">
      <c r="A9" s="35" t="s">
        <v>25</v>
      </c>
      <c r="B9" s="8">
        <v>2</v>
      </c>
      <c r="C9" s="8">
        <v>332</v>
      </c>
      <c r="D9" s="8">
        <v>125</v>
      </c>
      <c r="E9" s="9">
        <v>37.650602409638559</v>
      </c>
      <c r="F9" s="8">
        <v>125</v>
      </c>
      <c r="G9" s="8">
        <v>124</v>
      </c>
      <c r="H9" s="17">
        <v>99.2</v>
      </c>
      <c r="I9" s="55">
        <v>332</v>
      </c>
      <c r="J9" s="8">
        <v>59</v>
      </c>
      <c r="K9" s="9">
        <v>17.771084337349397</v>
      </c>
      <c r="L9" s="8">
        <v>59</v>
      </c>
      <c r="M9" s="8">
        <v>59</v>
      </c>
      <c r="N9" s="17">
        <v>100</v>
      </c>
    </row>
    <row r="10" spans="1:14" ht="14.45" customHeight="1">
      <c r="A10" s="35" t="s">
        <v>31</v>
      </c>
      <c r="B10" s="8">
        <v>1</v>
      </c>
      <c r="C10" s="8">
        <v>138</v>
      </c>
      <c r="D10" s="8">
        <v>44</v>
      </c>
      <c r="E10" s="9">
        <v>31.884057971014489</v>
      </c>
      <c r="F10" s="8">
        <v>43</v>
      </c>
      <c r="G10" s="8">
        <v>40</v>
      </c>
      <c r="H10" s="17">
        <v>93.023255813953483</v>
      </c>
      <c r="I10" s="55">
        <v>138</v>
      </c>
      <c r="J10" s="8">
        <v>14</v>
      </c>
      <c r="K10" s="9">
        <v>10.144927536231885</v>
      </c>
      <c r="L10" s="8">
        <v>14</v>
      </c>
      <c r="M10" s="8">
        <v>14</v>
      </c>
      <c r="N10" s="17">
        <v>100</v>
      </c>
    </row>
    <row r="11" spans="1:14" ht="14.45" customHeight="1">
      <c r="A11" s="35" t="s">
        <v>33</v>
      </c>
      <c r="B11" s="8">
        <v>1</v>
      </c>
      <c r="C11" s="8">
        <v>542</v>
      </c>
      <c r="D11" s="8">
        <v>132</v>
      </c>
      <c r="E11" s="9">
        <v>24.354243542435423</v>
      </c>
      <c r="F11" s="8">
        <v>132</v>
      </c>
      <c r="G11" s="8">
        <v>126</v>
      </c>
      <c r="H11" s="17">
        <v>95.454545454545453</v>
      </c>
      <c r="I11" s="55">
        <v>542</v>
      </c>
      <c r="J11" s="8">
        <v>38</v>
      </c>
      <c r="K11" s="9">
        <v>7.0110701107011062</v>
      </c>
      <c r="L11" s="8">
        <v>38</v>
      </c>
      <c r="M11" s="8">
        <v>38</v>
      </c>
      <c r="N11" s="17">
        <v>100</v>
      </c>
    </row>
    <row r="12" spans="1:14" ht="14.45" customHeight="1">
      <c r="A12" s="35" t="s">
        <v>38</v>
      </c>
      <c r="B12" s="8">
        <v>1</v>
      </c>
      <c r="C12" s="8">
        <v>335</v>
      </c>
      <c r="D12" s="8">
        <v>124</v>
      </c>
      <c r="E12" s="9">
        <v>37.014925373134325</v>
      </c>
      <c r="F12" s="8">
        <v>123</v>
      </c>
      <c r="G12" s="8">
        <v>113</v>
      </c>
      <c r="H12" s="17">
        <v>91.869918699186996</v>
      </c>
      <c r="I12" s="55">
        <v>334</v>
      </c>
      <c r="J12" s="8">
        <v>36</v>
      </c>
      <c r="K12" s="9">
        <v>10.778443113772456</v>
      </c>
      <c r="L12" s="8">
        <v>36</v>
      </c>
      <c r="M12" s="8">
        <v>36</v>
      </c>
      <c r="N12" s="17">
        <v>100</v>
      </c>
    </row>
    <row r="13" spans="1:14" ht="14.45" customHeight="1">
      <c r="A13" s="35" t="s">
        <v>39</v>
      </c>
      <c r="B13" s="8">
        <v>1</v>
      </c>
      <c r="C13" s="8">
        <v>269</v>
      </c>
      <c r="D13" s="8">
        <v>84</v>
      </c>
      <c r="E13" s="9">
        <v>31.226765799256505</v>
      </c>
      <c r="F13" s="8">
        <v>84</v>
      </c>
      <c r="G13" s="8">
        <v>81</v>
      </c>
      <c r="H13" s="17">
        <v>96.428571428571431</v>
      </c>
      <c r="I13" s="55">
        <v>267</v>
      </c>
      <c r="J13" s="8">
        <v>35</v>
      </c>
      <c r="K13" s="9">
        <v>13.108614232209737</v>
      </c>
      <c r="L13" s="8">
        <v>35</v>
      </c>
      <c r="M13" s="8">
        <v>35</v>
      </c>
      <c r="N13" s="17">
        <v>100</v>
      </c>
    </row>
    <row r="14" spans="1:14" ht="14.45" customHeight="1">
      <c r="A14" s="35" t="s">
        <v>42</v>
      </c>
      <c r="B14" s="10">
        <v>1</v>
      </c>
      <c r="C14" s="10">
        <v>208</v>
      </c>
      <c r="D14" s="10">
        <v>63</v>
      </c>
      <c r="E14" s="11">
        <v>30.288461538461537</v>
      </c>
      <c r="F14" s="10">
        <v>59</v>
      </c>
      <c r="G14" s="10">
        <v>56</v>
      </c>
      <c r="H14" s="18">
        <v>94.915254237288138</v>
      </c>
      <c r="I14" s="54">
        <v>208</v>
      </c>
      <c r="J14" s="10">
        <v>19</v>
      </c>
      <c r="K14" s="11">
        <v>9.1346153846153832</v>
      </c>
      <c r="L14" s="10">
        <v>19</v>
      </c>
      <c r="M14" s="10">
        <v>19</v>
      </c>
      <c r="N14" s="18">
        <v>100</v>
      </c>
    </row>
    <row r="15" spans="1:14" ht="14.45" customHeight="1">
      <c r="A15" s="35" t="s">
        <v>48</v>
      </c>
      <c r="B15" s="10">
        <v>1</v>
      </c>
      <c r="C15" s="10">
        <v>270</v>
      </c>
      <c r="D15" s="10">
        <v>86</v>
      </c>
      <c r="E15" s="11">
        <v>31.851851851851855</v>
      </c>
      <c r="F15" s="10">
        <v>84</v>
      </c>
      <c r="G15" s="10">
        <v>79</v>
      </c>
      <c r="H15" s="18">
        <v>94.047619047619051</v>
      </c>
      <c r="I15" s="54">
        <v>270</v>
      </c>
      <c r="J15" s="10">
        <v>46</v>
      </c>
      <c r="K15" s="11">
        <v>17.037037037037038</v>
      </c>
      <c r="L15" s="10">
        <v>46</v>
      </c>
      <c r="M15" s="10">
        <v>45</v>
      </c>
      <c r="N15" s="18">
        <v>97.826086956521735</v>
      </c>
    </row>
    <row r="16" spans="1:14" ht="14.45" customHeight="1">
      <c r="A16" s="35" t="s">
        <v>59</v>
      </c>
      <c r="B16" s="23">
        <v>1</v>
      </c>
      <c r="C16" s="23">
        <v>114</v>
      </c>
      <c r="D16" s="23">
        <v>47</v>
      </c>
      <c r="E16" s="24">
        <v>41.228070175438596</v>
      </c>
      <c r="F16" s="23">
        <v>47</v>
      </c>
      <c r="G16" s="23">
        <v>42</v>
      </c>
      <c r="H16" s="25">
        <v>89.361702127659569</v>
      </c>
      <c r="I16" s="55">
        <v>114</v>
      </c>
      <c r="J16" s="8">
        <v>25</v>
      </c>
      <c r="K16" s="9">
        <v>21.929824561403507</v>
      </c>
      <c r="L16" s="8">
        <v>25</v>
      </c>
      <c r="M16" s="8">
        <v>25</v>
      </c>
      <c r="N16" s="17">
        <v>100</v>
      </c>
    </row>
    <row r="17" spans="1:14" ht="14.45" customHeight="1">
      <c r="A17" s="32"/>
      <c r="B17" s="50" t="s">
        <v>91</v>
      </c>
      <c r="C17" s="46"/>
      <c r="D17" s="46"/>
      <c r="E17" s="46"/>
      <c r="F17" s="46"/>
      <c r="G17" s="46"/>
      <c r="H17" s="46"/>
      <c r="I17" s="47" t="s">
        <v>91</v>
      </c>
      <c r="J17" s="48"/>
      <c r="K17" s="48"/>
      <c r="L17" s="48"/>
      <c r="M17" s="48"/>
      <c r="N17" s="49"/>
    </row>
    <row r="18" spans="1:14" ht="14.45" customHeight="1">
      <c r="A18" s="36" t="s">
        <v>2</v>
      </c>
      <c r="B18" s="10">
        <v>1</v>
      </c>
      <c r="C18" s="10">
        <v>163</v>
      </c>
      <c r="D18" s="10">
        <v>53</v>
      </c>
      <c r="E18" s="11">
        <v>32.515337423312886</v>
      </c>
      <c r="F18" s="10">
        <v>53</v>
      </c>
      <c r="G18" s="10">
        <v>49</v>
      </c>
      <c r="H18" s="18">
        <v>92.452830188679243</v>
      </c>
      <c r="I18" s="53">
        <v>163</v>
      </c>
      <c r="J18" s="20">
        <v>30</v>
      </c>
      <c r="K18" s="21">
        <v>18.404907975460123</v>
      </c>
      <c r="L18" s="20">
        <v>30</v>
      </c>
      <c r="M18" s="20">
        <v>30</v>
      </c>
      <c r="N18" s="22">
        <v>100</v>
      </c>
    </row>
    <row r="19" spans="1:14" ht="14.45" customHeight="1">
      <c r="A19" s="35" t="s">
        <v>0</v>
      </c>
      <c r="B19" s="10">
        <v>1</v>
      </c>
      <c r="C19" s="30">
        <v>247</v>
      </c>
      <c r="D19" s="10">
        <v>85</v>
      </c>
      <c r="E19" s="11">
        <v>34.412955465587039</v>
      </c>
      <c r="F19" s="10">
        <v>85</v>
      </c>
      <c r="G19" s="13">
        <v>83</v>
      </c>
      <c r="H19" s="18">
        <v>97.647058823529406</v>
      </c>
      <c r="I19" s="54">
        <v>247</v>
      </c>
      <c r="J19" s="10">
        <v>48</v>
      </c>
      <c r="K19" s="11">
        <v>19.4331983805668</v>
      </c>
      <c r="L19" s="10">
        <v>48</v>
      </c>
      <c r="M19" s="13">
        <v>48</v>
      </c>
      <c r="N19" s="18">
        <v>100</v>
      </c>
    </row>
    <row r="20" spans="1:14" ht="14.45" customHeight="1">
      <c r="A20" s="35" t="s">
        <v>3</v>
      </c>
      <c r="B20" s="10">
        <v>1</v>
      </c>
      <c r="C20" s="30">
        <v>194</v>
      </c>
      <c r="D20" s="10">
        <v>88</v>
      </c>
      <c r="E20" s="11">
        <v>45.360824742268044</v>
      </c>
      <c r="F20" s="10">
        <v>87</v>
      </c>
      <c r="G20" s="13">
        <v>82</v>
      </c>
      <c r="H20" s="18">
        <v>94.252873563218387</v>
      </c>
      <c r="I20" s="54">
        <v>194</v>
      </c>
      <c r="J20" s="10">
        <v>32</v>
      </c>
      <c r="K20" s="11">
        <v>16.494845360824741</v>
      </c>
      <c r="L20" s="10">
        <v>32</v>
      </c>
      <c r="M20" s="13">
        <v>31</v>
      </c>
      <c r="N20" s="18">
        <v>96.875</v>
      </c>
    </row>
    <row r="21" spans="1:14" ht="14.45" customHeight="1">
      <c r="A21" s="35" t="s">
        <v>4</v>
      </c>
      <c r="B21" s="10">
        <v>1</v>
      </c>
      <c r="C21" s="30">
        <v>826</v>
      </c>
      <c r="D21" s="10">
        <v>278</v>
      </c>
      <c r="E21" s="11">
        <v>33.656174334140438</v>
      </c>
      <c r="F21" s="10">
        <v>277</v>
      </c>
      <c r="G21" s="13">
        <v>267</v>
      </c>
      <c r="H21" s="18">
        <v>96.389891696750908</v>
      </c>
      <c r="I21" s="54">
        <v>827</v>
      </c>
      <c r="J21" s="10">
        <v>130</v>
      </c>
      <c r="K21" s="11">
        <v>15.719467956469165</v>
      </c>
      <c r="L21" s="10">
        <v>130</v>
      </c>
      <c r="M21" s="13">
        <v>129</v>
      </c>
      <c r="N21" s="18">
        <v>99.230769230769226</v>
      </c>
    </row>
    <row r="22" spans="1:14" ht="14.45" customHeight="1">
      <c r="A22" s="35" t="s">
        <v>5</v>
      </c>
      <c r="B22" s="10">
        <v>1</v>
      </c>
      <c r="C22" s="30">
        <v>64</v>
      </c>
      <c r="D22" s="10">
        <v>29</v>
      </c>
      <c r="E22" s="11">
        <v>45.3125</v>
      </c>
      <c r="F22" s="10">
        <v>29</v>
      </c>
      <c r="G22" s="13">
        <v>27</v>
      </c>
      <c r="H22" s="18">
        <v>93.103448275862064</v>
      </c>
      <c r="I22" s="54">
        <v>64</v>
      </c>
      <c r="J22" s="10">
        <v>13</v>
      </c>
      <c r="K22" s="11">
        <v>20.3125</v>
      </c>
      <c r="L22" s="10">
        <v>13</v>
      </c>
      <c r="M22" s="13">
        <v>13</v>
      </c>
      <c r="N22" s="18">
        <v>100</v>
      </c>
    </row>
    <row r="23" spans="1:14" ht="14.45" customHeight="1">
      <c r="A23" s="35" t="s">
        <v>6</v>
      </c>
      <c r="B23" s="10">
        <v>1</v>
      </c>
      <c r="C23" s="30">
        <v>315</v>
      </c>
      <c r="D23" s="10">
        <v>123</v>
      </c>
      <c r="E23" s="11">
        <v>39.047619047619051</v>
      </c>
      <c r="F23" s="10">
        <v>119</v>
      </c>
      <c r="G23" s="13">
        <v>117</v>
      </c>
      <c r="H23" s="18">
        <v>98.319327731092429</v>
      </c>
      <c r="I23" s="54">
        <v>315</v>
      </c>
      <c r="J23" s="10">
        <v>57</v>
      </c>
      <c r="K23" s="11">
        <v>18.095238095238095</v>
      </c>
      <c r="L23" s="10">
        <v>57</v>
      </c>
      <c r="M23" s="13">
        <v>57</v>
      </c>
      <c r="N23" s="18">
        <v>100</v>
      </c>
    </row>
    <row r="24" spans="1:14" ht="14.45" customHeight="1">
      <c r="A24" s="35" t="s">
        <v>7</v>
      </c>
      <c r="B24" s="10">
        <v>1</v>
      </c>
      <c r="C24" s="30">
        <v>330</v>
      </c>
      <c r="D24" s="10">
        <v>96</v>
      </c>
      <c r="E24" s="11">
        <v>29.09090909090909</v>
      </c>
      <c r="F24" s="10">
        <v>96</v>
      </c>
      <c r="G24" s="13">
        <v>95</v>
      </c>
      <c r="H24" s="18">
        <v>98.958333333333343</v>
      </c>
      <c r="I24" s="54">
        <v>329</v>
      </c>
      <c r="J24" s="10">
        <v>49</v>
      </c>
      <c r="K24" s="11">
        <v>14.893617021276595</v>
      </c>
      <c r="L24" s="10">
        <v>49</v>
      </c>
      <c r="M24" s="13">
        <v>48</v>
      </c>
      <c r="N24" s="18">
        <v>97.959183673469383</v>
      </c>
    </row>
    <row r="25" spans="1:14" ht="14.45" customHeight="1">
      <c r="A25" s="35" t="s">
        <v>8</v>
      </c>
      <c r="B25" s="10">
        <v>1</v>
      </c>
      <c r="C25" s="30">
        <v>345</v>
      </c>
      <c r="D25" s="10">
        <v>87</v>
      </c>
      <c r="E25" s="11">
        <v>25.217391304347824</v>
      </c>
      <c r="F25" s="10">
        <v>87</v>
      </c>
      <c r="G25" s="13">
        <v>83</v>
      </c>
      <c r="H25" s="18">
        <v>95.402298850574709</v>
      </c>
      <c r="I25" s="54">
        <v>344</v>
      </c>
      <c r="J25" s="10">
        <v>31</v>
      </c>
      <c r="K25" s="11">
        <v>9.0116279069767433</v>
      </c>
      <c r="L25" s="10">
        <v>31</v>
      </c>
      <c r="M25" s="13">
        <v>30</v>
      </c>
      <c r="N25" s="18">
        <v>96.774193548387103</v>
      </c>
    </row>
    <row r="26" spans="1:14" ht="14.45" customHeight="1">
      <c r="A26" s="35" t="s">
        <v>9</v>
      </c>
      <c r="B26" s="10">
        <v>1</v>
      </c>
      <c r="C26" s="30">
        <v>302</v>
      </c>
      <c r="D26" s="10">
        <v>78</v>
      </c>
      <c r="E26" s="11">
        <v>25.827814569536422</v>
      </c>
      <c r="F26" s="10">
        <v>78</v>
      </c>
      <c r="G26" s="13">
        <v>76</v>
      </c>
      <c r="H26" s="18">
        <v>97.435897435897431</v>
      </c>
      <c r="I26" s="54">
        <v>302</v>
      </c>
      <c r="J26" s="10">
        <v>41</v>
      </c>
      <c r="K26" s="11">
        <v>13.576158940397351</v>
      </c>
      <c r="L26" s="10">
        <v>41</v>
      </c>
      <c r="M26" s="13">
        <v>41</v>
      </c>
      <c r="N26" s="18">
        <v>100</v>
      </c>
    </row>
    <row r="27" spans="1:14" ht="14.45" customHeight="1">
      <c r="A27" s="35" t="s">
        <v>10</v>
      </c>
      <c r="B27" s="10">
        <v>1</v>
      </c>
      <c r="C27" s="30">
        <v>205</v>
      </c>
      <c r="D27" s="10">
        <v>110</v>
      </c>
      <c r="E27" s="11">
        <v>53.658536585365859</v>
      </c>
      <c r="F27" s="10">
        <v>108</v>
      </c>
      <c r="G27" s="13">
        <v>106</v>
      </c>
      <c r="H27" s="18">
        <v>98.148148148148152</v>
      </c>
      <c r="I27" s="54">
        <v>205</v>
      </c>
      <c r="J27" s="10">
        <v>53</v>
      </c>
      <c r="K27" s="11">
        <v>25.853658536585368</v>
      </c>
      <c r="L27" s="10">
        <v>53</v>
      </c>
      <c r="M27" s="13">
        <v>53</v>
      </c>
      <c r="N27" s="18">
        <v>100</v>
      </c>
    </row>
    <row r="28" spans="1:14" ht="14.45" customHeight="1">
      <c r="A28" s="35" t="s">
        <v>11</v>
      </c>
      <c r="B28" s="10">
        <v>1</v>
      </c>
      <c r="C28" s="30">
        <v>221</v>
      </c>
      <c r="D28" s="10">
        <v>74</v>
      </c>
      <c r="E28" s="11">
        <v>33.484162895927597</v>
      </c>
      <c r="F28" s="10">
        <v>71</v>
      </c>
      <c r="G28" s="13">
        <v>70</v>
      </c>
      <c r="H28" s="18">
        <v>98.591549295774655</v>
      </c>
      <c r="I28" s="54">
        <v>221</v>
      </c>
      <c r="J28" s="10">
        <v>37</v>
      </c>
      <c r="K28" s="11">
        <v>16.742081447963798</v>
      </c>
      <c r="L28" s="10">
        <v>37</v>
      </c>
      <c r="M28" s="13">
        <v>37</v>
      </c>
      <c r="N28" s="18">
        <v>100</v>
      </c>
    </row>
    <row r="29" spans="1:14" ht="14.45" customHeight="1">
      <c r="A29" s="35" t="s">
        <v>12</v>
      </c>
      <c r="B29" s="10">
        <v>1</v>
      </c>
      <c r="C29" s="30">
        <v>43</v>
      </c>
      <c r="D29" s="10">
        <v>17</v>
      </c>
      <c r="E29" s="11">
        <v>39.534883720930232</v>
      </c>
      <c r="F29" s="10">
        <v>17</v>
      </c>
      <c r="G29" s="13">
        <v>15</v>
      </c>
      <c r="H29" s="18">
        <v>88.235294117647058</v>
      </c>
      <c r="I29" s="54">
        <v>43</v>
      </c>
      <c r="J29" s="10">
        <v>2</v>
      </c>
      <c r="K29" s="11">
        <v>4.6511627906976747</v>
      </c>
      <c r="L29" s="10">
        <v>2</v>
      </c>
      <c r="M29" s="13">
        <v>2</v>
      </c>
      <c r="N29" s="18">
        <v>100</v>
      </c>
    </row>
    <row r="30" spans="1:14" ht="14.45" customHeight="1">
      <c r="A30" s="35" t="s">
        <v>14</v>
      </c>
      <c r="B30" s="10">
        <v>1</v>
      </c>
      <c r="C30" s="30">
        <v>872</v>
      </c>
      <c r="D30" s="10">
        <v>293</v>
      </c>
      <c r="E30" s="11">
        <v>33.600917431192663</v>
      </c>
      <c r="F30" s="10">
        <v>293</v>
      </c>
      <c r="G30" s="13">
        <v>272</v>
      </c>
      <c r="H30" s="18">
        <v>92.832764505119457</v>
      </c>
      <c r="I30" s="54">
        <v>871</v>
      </c>
      <c r="J30" s="10">
        <v>101</v>
      </c>
      <c r="K30" s="11">
        <v>11.595866819747416</v>
      </c>
      <c r="L30" s="10">
        <v>101</v>
      </c>
      <c r="M30" s="13">
        <v>100</v>
      </c>
      <c r="N30" s="18">
        <v>99.009900990099013</v>
      </c>
    </row>
    <row r="31" spans="1:14" ht="14.45" customHeight="1">
      <c r="A31" s="35" t="s">
        <v>15</v>
      </c>
      <c r="B31" s="10">
        <v>1</v>
      </c>
      <c r="C31" s="30">
        <v>81</v>
      </c>
      <c r="D31" s="10">
        <v>39</v>
      </c>
      <c r="E31" s="11">
        <v>48.148148148148145</v>
      </c>
      <c r="F31" s="10">
        <v>39</v>
      </c>
      <c r="G31" s="13">
        <v>37</v>
      </c>
      <c r="H31" s="18">
        <v>94.871794871794862</v>
      </c>
      <c r="I31" s="54">
        <v>81</v>
      </c>
      <c r="J31" s="10">
        <v>19</v>
      </c>
      <c r="K31" s="11">
        <v>23.456790123456788</v>
      </c>
      <c r="L31" s="10">
        <v>19</v>
      </c>
      <c r="M31" s="13">
        <v>19</v>
      </c>
      <c r="N31" s="18">
        <v>100</v>
      </c>
    </row>
    <row r="32" spans="1:14" ht="14.45" customHeight="1">
      <c r="A32" s="35" t="s">
        <v>17</v>
      </c>
      <c r="B32" s="8">
        <v>3</v>
      </c>
      <c r="C32" s="19">
        <v>2507</v>
      </c>
      <c r="D32" s="8">
        <v>646</v>
      </c>
      <c r="E32" s="9">
        <v>25.767850019944156</v>
      </c>
      <c r="F32" s="8">
        <v>645</v>
      </c>
      <c r="G32" s="12">
        <v>623</v>
      </c>
      <c r="H32" s="17">
        <v>96.589147286821714</v>
      </c>
      <c r="I32" s="55">
        <v>2507</v>
      </c>
      <c r="J32" s="8">
        <v>223</v>
      </c>
      <c r="K32" s="9">
        <v>8.8950937375349017</v>
      </c>
      <c r="L32" s="8">
        <v>223</v>
      </c>
      <c r="M32" s="12">
        <v>223</v>
      </c>
      <c r="N32" s="17">
        <v>100</v>
      </c>
    </row>
    <row r="33" spans="1:14" ht="14.45" customHeight="1">
      <c r="A33" s="35" t="s">
        <v>18</v>
      </c>
      <c r="B33" s="8">
        <v>1</v>
      </c>
      <c r="C33" s="19">
        <v>174</v>
      </c>
      <c r="D33" s="8">
        <v>65</v>
      </c>
      <c r="E33" s="9">
        <v>37.356321839080458</v>
      </c>
      <c r="F33" s="8">
        <v>65</v>
      </c>
      <c r="G33" s="12">
        <v>65</v>
      </c>
      <c r="H33" s="17">
        <v>100</v>
      </c>
      <c r="I33" s="55">
        <v>173</v>
      </c>
      <c r="J33" s="8">
        <v>14</v>
      </c>
      <c r="K33" s="9">
        <v>8.0924855491329488</v>
      </c>
      <c r="L33" s="8">
        <v>14</v>
      </c>
      <c r="M33" s="12">
        <v>14</v>
      </c>
      <c r="N33" s="17">
        <v>100</v>
      </c>
    </row>
    <row r="34" spans="1:14" ht="14.45" customHeight="1">
      <c r="A34" s="35" t="s">
        <v>19</v>
      </c>
      <c r="B34" s="8">
        <v>1</v>
      </c>
      <c r="C34" s="19">
        <v>254</v>
      </c>
      <c r="D34" s="8">
        <v>77</v>
      </c>
      <c r="E34" s="9">
        <v>30.314960629921263</v>
      </c>
      <c r="F34" s="8">
        <v>77</v>
      </c>
      <c r="G34" s="12">
        <v>74</v>
      </c>
      <c r="H34" s="17">
        <v>96.103896103896105</v>
      </c>
      <c r="I34" s="55">
        <v>254</v>
      </c>
      <c r="J34" s="8">
        <v>25</v>
      </c>
      <c r="K34" s="9">
        <v>9.8425196850393704</v>
      </c>
      <c r="L34" s="8">
        <v>25</v>
      </c>
      <c r="M34" s="12">
        <v>25</v>
      </c>
      <c r="N34" s="17">
        <v>100</v>
      </c>
    </row>
    <row r="35" spans="1:14" ht="14.45" customHeight="1">
      <c r="A35" s="35" t="s">
        <v>20</v>
      </c>
      <c r="B35" s="8">
        <v>1</v>
      </c>
      <c r="C35" s="19">
        <v>131</v>
      </c>
      <c r="D35" s="8">
        <v>49</v>
      </c>
      <c r="E35" s="9">
        <v>37.404580152671755</v>
      </c>
      <c r="F35" s="8">
        <v>49</v>
      </c>
      <c r="G35" s="12">
        <v>49</v>
      </c>
      <c r="H35" s="17">
        <v>100</v>
      </c>
      <c r="I35" s="55">
        <v>131</v>
      </c>
      <c r="J35" s="8">
        <v>23</v>
      </c>
      <c r="K35" s="9">
        <v>17.557251908396946</v>
      </c>
      <c r="L35" s="8">
        <v>23</v>
      </c>
      <c r="M35" s="12">
        <v>23</v>
      </c>
      <c r="N35" s="17">
        <v>100</v>
      </c>
    </row>
    <row r="36" spans="1:14" ht="14.45" customHeight="1">
      <c r="A36" s="35" t="s">
        <v>21</v>
      </c>
      <c r="B36" s="8">
        <v>1</v>
      </c>
      <c r="C36" s="19">
        <v>180</v>
      </c>
      <c r="D36" s="8">
        <v>70</v>
      </c>
      <c r="E36" s="9">
        <v>38.888888888888893</v>
      </c>
      <c r="F36" s="8">
        <v>70</v>
      </c>
      <c r="G36" s="12">
        <v>68</v>
      </c>
      <c r="H36" s="17">
        <v>97.142857142857139</v>
      </c>
      <c r="I36" s="55">
        <v>180</v>
      </c>
      <c r="J36" s="8">
        <v>36</v>
      </c>
      <c r="K36" s="9">
        <v>20</v>
      </c>
      <c r="L36" s="8">
        <v>36</v>
      </c>
      <c r="M36" s="12">
        <v>36</v>
      </c>
      <c r="N36" s="17">
        <v>100</v>
      </c>
    </row>
    <row r="37" spans="1:14" ht="14.45" customHeight="1">
      <c r="A37" s="35" t="s">
        <v>22</v>
      </c>
      <c r="B37" s="8">
        <v>1</v>
      </c>
      <c r="C37" s="19">
        <v>310</v>
      </c>
      <c r="D37" s="8">
        <v>115</v>
      </c>
      <c r="E37" s="9">
        <v>37.096774193548384</v>
      </c>
      <c r="F37" s="8">
        <v>112</v>
      </c>
      <c r="G37" s="12">
        <v>104</v>
      </c>
      <c r="H37" s="17">
        <v>92.857142857142861</v>
      </c>
      <c r="I37" s="55">
        <v>310</v>
      </c>
      <c r="J37" s="8">
        <v>53</v>
      </c>
      <c r="K37" s="9">
        <v>17.096774193548388</v>
      </c>
      <c r="L37" s="8">
        <v>53</v>
      </c>
      <c r="M37" s="12">
        <v>53</v>
      </c>
      <c r="N37" s="17">
        <v>100</v>
      </c>
    </row>
    <row r="38" spans="1:14" ht="14.45" customHeight="1">
      <c r="A38" s="35" t="s">
        <v>23</v>
      </c>
      <c r="B38" s="8">
        <v>1</v>
      </c>
      <c r="C38" s="19">
        <v>157</v>
      </c>
      <c r="D38" s="8">
        <v>44</v>
      </c>
      <c r="E38" s="9">
        <v>28.02547770700637</v>
      </c>
      <c r="F38" s="8">
        <v>43</v>
      </c>
      <c r="G38" s="12">
        <v>43</v>
      </c>
      <c r="H38" s="17">
        <v>100</v>
      </c>
      <c r="I38" s="55">
        <v>157</v>
      </c>
      <c r="J38" s="8">
        <v>13</v>
      </c>
      <c r="K38" s="9">
        <v>8.2802547770700627</v>
      </c>
      <c r="L38" s="8">
        <v>13</v>
      </c>
      <c r="M38" s="12">
        <v>13</v>
      </c>
      <c r="N38" s="17">
        <v>100</v>
      </c>
    </row>
    <row r="39" spans="1:14" ht="14.45" customHeight="1">
      <c r="A39" s="35" t="s">
        <v>24</v>
      </c>
      <c r="B39" s="8">
        <v>4</v>
      </c>
      <c r="C39" s="19">
        <v>547</v>
      </c>
      <c r="D39" s="8">
        <v>183</v>
      </c>
      <c r="E39" s="9">
        <v>33.455210237659969</v>
      </c>
      <c r="F39" s="8">
        <v>182</v>
      </c>
      <c r="G39" s="12">
        <v>173</v>
      </c>
      <c r="H39" s="17">
        <v>95.054945054945051</v>
      </c>
      <c r="I39" s="55">
        <v>546</v>
      </c>
      <c r="J39" s="8">
        <v>88</v>
      </c>
      <c r="K39" s="9">
        <v>16.117216117216117</v>
      </c>
      <c r="L39" s="8">
        <v>88</v>
      </c>
      <c r="M39" s="12">
        <v>88</v>
      </c>
      <c r="N39" s="17">
        <v>100</v>
      </c>
    </row>
    <row r="40" spans="1:14" ht="14.45" customHeight="1">
      <c r="A40" s="35" t="s">
        <v>26</v>
      </c>
      <c r="B40" s="8">
        <v>1</v>
      </c>
      <c r="C40" s="19">
        <v>349</v>
      </c>
      <c r="D40" s="8">
        <v>98</v>
      </c>
      <c r="E40" s="9">
        <v>28.08022922636103</v>
      </c>
      <c r="F40" s="8">
        <v>95</v>
      </c>
      <c r="G40" s="12">
        <v>90</v>
      </c>
      <c r="H40" s="17">
        <v>94.73684210526315</v>
      </c>
      <c r="I40" s="55">
        <v>349</v>
      </c>
      <c r="J40" s="8">
        <v>21</v>
      </c>
      <c r="K40" s="9">
        <v>6.0171919770773634</v>
      </c>
      <c r="L40" s="8">
        <v>21</v>
      </c>
      <c r="M40" s="12">
        <v>21</v>
      </c>
      <c r="N40" s="17">
        <v>100</v>
      </c>
    </row>
    <row r="41" spans="1:14" ht="14.45" customHeight="1">
      <c r="A41" s="35" t="s">
        <v>27</v>
      </c>
      <c r="B41" s="8">
        <v>1</v>
      </c>
      <c r="C41" s="19">
        <v>211</v>
      </c>
      <c r="D41" s="8">
        <v>100</v>
      </c>
      <c r="E41" s="9">
        <v>47.393364928909953</v>
      </c>
      <c r="F41" s="8">
        <v>97</v>
      </c>
      <c r="G41" s="12">
        <v>89</v>
      </c>
      <c r="H41" s="17">
        <v>91.75257731958763</v>
      </c>
      <c r="I41" s="55">
        <v>211</v>
      </c>
      <c r="J41" s="8">
        <v>32</v>
      </c>
      <c r="K41" s="9">
        <v>15.165876777251185</v>
      </c>
      <c r="L41" s="8">
        <v>32</v>
      </c>
      <c r="M41" s="12">
        <v>32</v>
      </c>
      <c r="N41" s="17">
        <v>100</v>
      </c>
    </row>
    <row r="42" spans="1:14" ht="14.45" customHeight="1">
      <c r="A42" s="35" t="s">
        <v>28</v>
      </c>
      <c r="B42" s="8">
        <v>1</v>
      </c>
      <c r="C42" s="19">
        <v>152</v>
      </c>
      <c r="D42" s="8">
        <v>39</v>
      </c>
      <c r="E42" s="9">
        <v>25.657894736842106</v>
      </c>
      <c r="F42" s="8">
        <v>34</v>
      </c>
      <c r="G42" s="12">
        <v>30</v>
      </c>
      <c r="H42" s="17">
        <v>88.235294117647058</v>
      </c>
      <c r="I42" s="55">
        <v>152</v>
      </c>
      <c r="J42" s="8">
        <v>24</v>
      </c>
      <c r="K42" s="9">
        <v>15.789473684210526</v>
      </c>
      <c r="L42" s="8">
        <v>24</v>
      </c>
      <c r="M42" s="12">
        <v>24</v>
      </c>
      <c r="N42" s="17">
        <v>100</v>
      </c>
    </row>
    <row r="43" spans="1:14" ht="14.45" customHeight="1">
      <c r="A43" s="35" t="s">
        <v>29</v>
      </c>
      <c r="B43" s="8">
        <v>3</v>
      </c>
      <c r="C43" s="19">
        <v>2786</v>
      </c>
      <c r="D43" s="8">
        <v>965</v>
      </c>
      <c r="E43" s="9">
        <v>34.637473079684135</v>
      </c>
      <c r="F43" s="8">
        <v>956</v>
      </c>
      <c r="G43" s="12">
        <v>899</v>
      </c>
      <c r="H43" s="17">
        <v>94.037656903765694</v>
      </c>
      <c r="I43" s="55">
        <v>2783</v>
      </c>
      <c r="J43" s="8">
        <v>351</v>
      </c>
      <c r="K43" s="9">
        <v>12.612288896873878</v>
      </c>
      <c r="L43" s="8">
        <v>351</v>
      </c>
      <c r="M43" s="12">
        <v>350</v>
      </c>
      <c r="N43" s="17">
        <v>99.715099715099726</v>
      </c>
    </row>
    <row r="44" spans="1:14" ht="14.45" customHeight="1">
      <c r="A44" s="35" t="s">
        <v>30</v>
      </c>
      <c r="B44" s="8">
        <v>1</v>
      </c>
      <c r="C44" s="19">
        <v>343</v>
      </c>
      <c r="D44" s="8">
        <v>112</v>
      </c>
      <c r="E44" s="9">
        <v>32.653061224489797</v>
      </c>
      <c r="F44" s="8">
        <v>110</v>
      </c>
      <c r="G44" s="12">
        <v>110</v>
      </c>
      <c r="H44" s="17">
        <v>100</v>
      </c>
      <c r="I44" s="55">
        <v>343</v>
      </c>
      <c r="J44" s="8">
        <v>49</v>
      </c>
      <c r="K44" s="9">
        <v>14.285714285714285</v>
      </c>
      <c r="L44" s="8">
        <v>49</v>
      </c>
      <c r="M44" s="12">
        <v>49</v>
      </c>
      <c r="N44" s="17">
        <v>100</v>
      </c>
    </row>
    <row r="45" spans="1:14" ht="14.45" customHeight="1">
      <c r="A45" s="35" t="s">
        <v>32</v>
      </c>
      <c r="B45" s="8">
        <v>1</v>
      </c>
      <c r="C45" s="19">
        <v>118</v>
      </c>
      <c r="D45" s="8">
        <v>26</v>
      </c>
      <c r="E45" s="9">
        <v>22.033898305084744</v>
      </c>
      <c r="F45" s="8">
        <v>26</v>
      </c>
      <c r="G45" s="12">
        <v>23</v>
      </c>
      <c r="H45" s="17">
        <v>88.461538461538453</v>
      </c>
      <c r="I45" s="55">
        <v>118</v>
      </c>
      <c r="J45" s="8">
        <v>10</v>
      </c>
      <c r="K45" s="9">
        <v>8.4745762711864394</v>
      </c>
      <c r="L45" s="8">
        <v>10</v>
      </c>
      <c r="M45" s="12">
        <v>10</v>
      </c>
      <c r="N45" s="17">
        <v>100</v>
      </c>
    </row>
    <row r="46" spans="1:14" ht="14.45" customHeight="1">
      <c r="A46" s="35" t="s">
        <v>34</v>
      </c>
      <c r="B46" s="8">
        <v>1</v>
      </c>
      <c r="C46" s="19">
        <v>111</v>
      </c>
      <c r="D46" s="8">
        <v>54</v>
      </c>
      <c r="E46" s="9">
        <v>48.648648648648653</v>
      </c>
      <c r="F46" s="8">
        <v>54</v>
      </c>
      <c r="G46" s="12">
        <v>54</v>
      </c>
      <c r="H46" s="17">
        <v>100</v>
      </c>
      <c r="I46" s="55">
        <v>111</v>
      </c>
      <c r="J46" s="8">
        <v>24</v>
      </c>
      <c r="K46" s="9">
        <v>21.621621621621621</v>
      </c>
      <c r="L46" s="8">
        <v>24</v>
      </c>
      <c r="M46" s="12">
        <v>24</v>
      </c>
      <c r="N46" s="17">
        <v>100</v>
      </c>
    </row>
    <row r="47" spans="1:14" ht="14.45" customHeight="1">
      <c r="A47" s="35" t="s">
        <v>35</v>
      </c>
      <c r="B47" s="8">
        <v>1</v>
      </c>
      <c r="C47" s="19">
        <v>947</v>
      </c>
      <c r="D47" s="8">
        <v>303</v>
      </c>
      <c r="E47" s="9">
        <v>31.995776135163673</v>
      </c>
      <c r="F47" s="8">
        <v>302</v>
      </c>
      <c r="G47" s="12">
        <v>290</v>
      </c>
      <c r="H47" s="17">
        <v>96.026490066225165</v>
      </c>
      <c r="I47" s="55">
        <v>942</v>
      </c>
      <c r="J47" s="8">
        <v>115</v>
      </c>
      <c r="K47" s="9">
        <v>12.208067940552016</v>
      </c>
      <c r="L47" s="8">
        <v>115</v>
      </c>
      <c r="M47" s="12">
        <v>113</v>
      </c>
      <c r="N47" s="17">
        <v>98.260869565217391</v>
      </c>
    </row>
    <row r="48" spans="1:14" ht="14.45" customHeight="1">
      <c r="A48" s="35" t="s">
        <v>36</v>
      </c>
      <c r="B48" s="8">
        <v>1</v>
      </c>
      <c r="C48" s="19">
        <v>144</v>
      </c>
      <c r="D48" s="8">
        <v>61</v>
      </c>
      <c r="E48" s="9">
        <v>42.361111111111107</v>
      </c>
      <c r="F48" s="8">
        <v>59</v>
      </c>
      <c r="G48" s="12">
        <v>55</v>
      </c>
      <c r="H48" s="17">
        <v>93.220338983050837</v>
      </c>
      <c r="I48" s="55">
        <v>144</v>
      </c>
      <c r="J48" s="8">
        <v>24</v>
      </c>
      <c r="K48" s="9">
        <v>16.666666666666664</v>
      </c>
      <c r="L48" s="8">
        <v>24</v>
      </c>
      <c r="M48" s="12">
        <v>23</v>
      </c>
      <c r="N48" s="17">
        <v>95.833333333333343</v>
      </c>
    </row>
    <row r="49" spans="1:14" ht="14.45" customHeight="1">
      <c r="A49" s="35" t="s">
        <v>1</v>
      </c>
      <c r="B49" s="8">
        <v>1</v>
      </c>
      <c r="C49" s="19">
        <v>77</v>
      </c>
      <c r="D49" s="8">
        <v>37</v>
      </c>
      <c r="E49" s="9">
        <v>48.051948051948052</v>
      </c>
      <c r="F49" s="8">
        <v>36</v>
      </c>
      <c r="G49" s="12">
        <v>33</v>
      </c>
      <c r="H49" s="17">
        <v>91.666666666666657</v>
      </c>
      <c r="I49" s="55">
        <v>77</v>
      </c>
      <c r="J49" s="8">
        <v>22</v>
      </c>
      <c r="K49" s="9">
        <v>28.571428571428569</v>
      </c>
      <c r="L49" s="8">
        <v>22</v>
      </c>
      <c r="M49" s="12">
        <v>22</v>
      </c>
      <c r="N49" s="17">
        <v>100</v>
      </c>
    </row>
    <row r="50" spans="1:14" ht="14.45" customHeight="1">
      <c r="A50" s="35" t="s">
        <v>37</v>
      </c>
      <c r="B50" s="8">
        <v>1</v>
      </c>
      <c r="C50" s="19">
        <v>134</v>
      </c>
      <c r="D50" s="8">
        <v>47</v>
      </c>
      <c r="E50" s="9">
        <v>35.074626865671647</v>
      </c>
      <c r="F50" s="8">
        <v>45</v>
      </c>
      <c r="G50" s="12">
        <v>40</v>
      </c>
      <c r="H50" s="17">
        <v>88.888888888888886</v>
      </c>
      <c r="I50" s="55">
        <v>134</v>
      </c>
      <c r="J50" s="8">
        <v>19</v>
      </c>
      <c r="K50" s="9">
        <v>14.17910447761194</v>
      </c>
      <c r="L50" s="8">
        <v>19</v>
      </c>
      <c r="M50" s="12">
        <v>19</v>
      </c>
      <c r="N50" s="17">
        <v>100</v>
      </c>
    </row>
    <row r="51" spans="1:14" ht="14.45" customHeight="1">
      <c r="A51" s="35" t="s">
        <v>40</v>
      </c>
      <c r="B51" s="10">
        <v>1</v>
      </c>
      <c r="C51" s="30">
        <v>853</v>
      </c>
      <c r="D51" s="10">
        <v>285</v>
      </c>
      <c r="E51" s="11">
        <v>33.411488862837047</v>
      </c>
      <c r="F51" s="10">
        <v>285</v>
      </c>
      <c r="G51" s="13">
        <v>275</v>
      </c>
      <c r="H51" s="18">
        <v>96.491228070175438</v>
      </c>
      <c r="I51" s="54">
        <v>853</v>
      </c>
      <c r="J51" s="10">
        <v>115</v>
      </c>
      <c r="K51" s="11">
        <v>13.481828839390387</v>
      </c>
      <c r="L51" s="10">
        <v>115</v>
      </c>
      <c r="M51" s="13">
        <v>115</v>
      </c>
      <c r="N51" s="18">
        <v>100</v>
      </c>
    </row>
    <row r="52" spans="1:14" ht="14.45" customHeight="1">
      <c r="A52" s="35" t="s">
        <v>41</v>
      </c>
      <c r="B52" s="10">
        <v>92</v>
      </c>
      <c r="C52" s="30">
        <v>70451</v>
      </c>
      <c r="D52" s="10">
        <v>25700</v>
      </c>
      <c r="E52" s="11">
        <v>36.4792550850946</v>
      </c>
      <c r="F52" s="10">
        <v>25389</v>
      </c>
      <c r="G52" s="13">
        <v>24328</v>
      </c>
      <c r="H52" s="18">
        <v>95.821024853282921</v>
      </c>
      <c r="I52" s="54">
        <v>70496</v>
      </c>
      <c r="J52" s="10">
        <v>8845</v>
      </c>
      <c r="K52" s="11">
        <v>12.546811166591013</v>
      </c>
      <c r="L52" s="10">
        <v>8833</v>
      </c>
      <c r="M52" s="13">
        <v>8778</v>
      </c>
      <c r="N52" s="18">
        <v>99.377334993773346</v>
      </c>
    </row>
    <row r="53" spans="1:14" ht="14.45" customHeight="1">
      <c r="A53" s="35" t="s">
        <v>43</v>
      </c>
      <c r="B53" s="10">
        <v>1</v>
      </c>
      <c r="C53" s="30">
        <v>76</v>
      </c>
      <c r="D53" s="10">
        <v>40</v>
      </c>
      <c r="E53" s="11">
        <v>52.631578947368418</v>
      </c>
      <c r="F53" s="10">
        <v>40</v>
      </c>
      <c r="G53" s="13">
        <v>40</v>
      </c>
      <c r="H53" s="18">
        <v>100</v>
      </c>
      <c r="I53" s="54">
        <v>76</v>
      </c>
      <c r="J53" s="10">
        <v>25</v>
      </c>
      <c r="K53" s="11">
        <v>32.894736842105267</v>
      </c>
      <c r="L53" s="10">
        <v>25</v>
      </c>
      <c r="M53" s="13">
        <v>25</v>
      </c>
      <c r="N53" s="18">
        <v>100</v>
      </c>
    </row>
    <row r="54" spans="1:14" ht="14.45" customHeight="1">
      <c r="A54" s="35" t="s">
        <v>44</v>
      </c>
      <c r="B54" s="10">
        <v>1</v>
      </c>
      <c r="C54" s="30">
        <v>85</v>
      </c>
      <c r="D54" s="10">
        <v>40</v>
      </c>
      <c r="E54" s="11">
        <v>47.058823529411761</v>
      </c>
      <c r="F54" s="10">
        <v>40</v>
      </c>
      <c r="G54" s="13">
        <v>37</v>
      </c>
      <c r="H54" s="18">
        <v>92.5</v>
      </c>
      <c r="I54" s="54">
        <v>85</v>
      </c>
      <c r="J54" s="10">
        <v>21</v>
      </c>
      <c r="K54" s="11">
        <v>24.705882352941178</v>
      </c>
      <c r="L54" s="10">
        <v>21</v>
      </c>
      <c r="M54" s="13">
        <v>21</v>
      </c>
      <c r="N54" s="18">
        <v>100</v>
      </c>
    </row>
    <row r="55" spans="1:14" ht="14.45" customHeight="1">
      <c r="A55" s="35" t="s">
        <v>45</v>
      </c>
      <c r="B55" s="10">
        <v>14</v>
      </c>
      <c r="C55" s="30">
        <v>7224</v>
      </c>
      <c r="D55" s="10">
        <v>2253</v>
      </c>
      <c r="E55" s="11">
        <v>31.18770764119601</v>
      </c>
      <c r="F55" s="10">
        <v>2221</v>
      </c>
      <c r="G55" s="13">
        <v>2129</v>
      </c>
      <c r="H55" s="18">
        <v>95.857721746960834</v>
      </c>
      <c r="I55" s="54">
        <v>7223</v>
      </c>
      <c r="J55" s="10">
        <v>827</v>
      </c>
      <c r="K55" s="11">
        <v>11.449536203793437</v>
      </c>
      <c r="L55" s="10">
        <v>827</v>
      </c>
      <c r="M55" s="13">
        <v>823</v>
      </c>
      <c r="N55" s="18">
        <v>99.516324062877871</v>
      </c>
    </row>
    <row r="56" spans="1:14" ht="14.45" customHeight="1">
      <c r="A56" s="35" t="s">
        <v>46</v>
      </c>
      <c r="B56" s="10">
        <v>1</v>
      </c>
      <c r="C56" s="30">
        <v>176</v>
      </c>
      <c r="D56" s="10">
        <v>57</v>
      </c>
      <c r="E56" s="11">
        <v>32.386363636363633</v>
      </c>
      <c r="F56" s="10">
        <v>57</v>
      </c>
      <c r="G56" s="13">
        <v>56</v>
      </c>
      <c r="H56" s="18">
        <v>98.245614035087712</v>
      </c>
      <c r="I56" s="54">
        <v>176</v>
      </c>
      <c r="J56" s="10">
        <v>33</v>
      </c>
      <c r="K56" s="11">
        <v>18.75</v>
      </c>
      <c r="L56" s="10">
        <v>33</v>
      </c>
      <c r="M56" s="13">
        <v>33</v>
      </c>
      <c r="N56" s="18">
        <v>100</v>
      </c>
    </row>
    <row r="57" spans="1:14" ht="14.45" customHeight="1">
      <c r="A57" s="35" t="s">
        <v>47</v>
      </c>
      <c r="B57" s="10">
        <v>1</v>
      </c>
      <c r="C57" s="30">
        <v>68</v>
      </c>
      <c r="D57" s="10">
        <v>48</v>
      </c>
      <c r="E57" s="11">
        <v>70.588235294117652</v>
      </c>
      <c r="F57" s="10">
        <v>48</v>
      </c>
      <c r="G57" s="13">
        <v>48</v>
      </c>
      <c r="H57" s="18">
        <v>100</v>
      </c>
      <c r="I57" s="54">
        <v>68</v>
      </c>
      <c r="J57" s="10">
        <v>30</v>
      </c>
      <c r="K57" s="11">
        <v>44.117647058823529</v>
      </c>
      <c r="L57" s="10">
        <v>30</v>
      </c>
      <c r="M57" s="13">
        <v>30</v>
      </c>
      <c r="N57" s="18">
        <v>100</v>
      </c>
    </row>
    <row r="58" spans="1:14" ht="14.45" customHeight="1">
      <c r="A58" s="35" t="s">
        <v>49</v>
      </c>
      <c r="B58" s="10">
        <v>1</v>
      </c>
      <c r="C58" s="30">
        <v>467</v>
      </c>
      <c r="D58" s="10">
        <v>165</v>
      </c>
      <c r="E58" s="11">
        <v>35.331905781584581</v>
      </c>
      <c r="F58" s="10">
        <v>165</v>
      </c>
      <c r="G58" s="13">
        <v>161</v>
      </c>
      <c r="H58" s="18">
        <v>97.575757575757578</v>
      </c>
      <c r="I58" s="54">
        <v>467</v>
      </c>
      <c r="J58" s="10">
        <v>81</v>
      </c>
      <c r="K58" s="11">
        <v>17.344753747323342</v>
      </c>
      <c r="L58" s="10">
        <v>81</v>
      </c>
      <c r="M58" s="13">
        <v>81</v>
      </c>
      <c r="N58" s="18">
        <v>100</v>
      </c>
    </row>
    <row r="59" spans="1:14" ht="14.45" customHeight="1">
      <c r="A59" s="35" t="s">
        <v>50</v>
      </c>
      <c r="B59" s="10">
        <v>1</v>
      </c>
      <c r="C59" s="30">
        <v>214</v>
      </c>
      <c r="D59" s="10">
        <v>73</v>
      </c>
      <c r="E59" s="11">
        <v>34.112149532710276</v>
      </c>
      <c r="F59" s="10">
        <v>73</v>
      </c>
      <c r="G59" s="13">
        <v>71</v>
      </c>
      <c r="H59" s="18">
        <v>97.260273972602747</v>
      </c>
      <c r="I59" s="54">
        <v>214</v>
      </c>
      <c r="J59" s="10">
        <v>31</v>
      </c>
      <c r="K59" s="11">
        <v>14.485981308411214</v>
      </c>
      <c r="L59" s="10">
        <v>31</v>
      </c>
      <c r="M59" s="13">
        <v>31</v>
      </c>
      <c r="N59" s="18">
        <v>100</v>
      </c>
    </row>
    <row r="60" spans="1:14" ht="14.45" customHeight="1">
      <c r="A60" s="35" t="s">
        <v>51</v>
      </c>
      <c r="B60" s="10">
        <v>1</v>
      </c>
      <c r="C60" s="30">
        <v>1176</v>
      </c>
      <c r="D60" s="10">
        <v>320</v>
      </c>
      <c r="E60" s="11">
        <v>27.210884353741498</v>
      </c>
      <c r="F60" s="10">
        <v>320</v>
      </c>
      <c r="G60" s="13">
        <v>299</v>
      </c>
      <c r="H60" s="18">
        <v>93.4375</v>
      </c>
      <c r="I60" s="54">
        <v>1185</v>
      </c>
      <c r="J60" s="10">
        <v>100</v>
      </c>
      <c r="K60" s="11">
        <v>8.4388185654008439</v>
      </c>
      <c r="L60" s="10">
        <v>100</v>
      </c>
      <c r="M60" s="13">
        <v>98</v>
      </c>
      <c r="N60" s="18">
        <v>98</v>
      </c>
    </row>
    <row r="61" spans="1:14" ht="14.45" customHeight="1">
      <c r="A61" s="35" t="s">
        <v>52</v>
      </c>
      <c r="B61" s="10">
        <v>2</v>
      </c>
      <c r="C61" s="30">
        <v>1091</v>
      </c>
      <c r="D61" s="10">
        <v>461</v>
      </c>
      <c r="E61" s="11">
        <v>42.254812098991749</v>
      </c>
      <c r="F61" s="10">
        <v>454</v>
      </c>
      <c r="G61" s="13">
        <v>414</v>
      </c>
      <c r="H61" s="18">
        <v>91.189427312775322</v>
      </c>
      <c r="I61" s="54">
        <v>1091</v>
      </c>
      <c r="J61" s="10">
        <v>174</v>
      </c>
      <c r="K61" s="11">
        <v>15.948670944087992</v>
      </c>
      <c r="L61" s="10">
        <v>174</v>
      </c>
      <c r="M61" s="13">
        <v>173</v>
      </c>
      <c r="N61" s="18">
        <v>99.425287356321832</v>
      </c>
    </row>
    <row r="62" spans="1:14" ht="14.45" customHeight="1">
      <c r="A62" s="35" t="s">
        <v>53</v>
      </c>
      <c r="B62" s="10">
        <v>1</v>
      </c>
      <c r="C62" s="30">
        <v>102</v>
      </c>
      <c r="D62" s="10">
        <v>27</v>
      </c>
      <c r="E62" s="11">
        <v>26.47058823529412</v>
      </c>
      <c r="F62" s="10">
        <v>27</v>
      </c>
      <c r="G62" s="13">
        <v>26</v>
      </c>
      <c r="H62" s="18">
        <v>96.296296296296291</v>
      </c>
      <c r="I62" s="54">
        <v>102</v>
      </c>
      <c r="J62" s="10">
        <v>12</v>
      </c>
      <c r="K62" s="11">
        <v>11.76470588235294</v>
      </c>
      <c r="L62" s="10">
        <v>12</v>
      </c>
      <c r="M62" s="13">
        <v>12</v>
      </c>
      <c r="N62" s="18">
        <v>100</v>
      </c>
    </row>
    <row r="63" spans="1:14" ht="14.45" customHeight="1">
      <c r="A63" s="35" t="s">
        <v>54</v>
      </c>
      <c r="B63" s="10">
        <v>1</v>
      </c>
      <c r="C63" s="30">
        <v>481</v>
      </c>
      <c r="D63" s="10">
        <v>224</v>
      </c>
      <c r="E63" s="11">
        <v>46.569646569646572</v>
      </c>
      <c r="F63" s="10">
        <v>221</v>
      </c>
      <c r="G63" s="13">
        <v>211</v>
      </c>
      <c r="H63" s="18">
        <v>95.475113122171948</v>
      </c>
      <c r="I63" s="54">
        <v>481</v>
      </c>
      <c r="J63" s="10">
        <v>83</v>
      </c>
      <c r="K63" s="11">
        <v>17.255717255717258</v>
      </c>
      <c r="L63" s="10">
        <v>82</v>
      </c>
      <c r="M63" s="13">
        <v>82</v>
      </c>
      <c r="N63" s="18">
        <v>100</v>
      </c>
    </row>
    <row r="64" spans="1:14" ht="14.45" customHeight="1">
      <c r="A64" s="35" t="s">
        <v>55</v>
      </c>
      <c r="B64" s="10">
        <v>1</v>
      </c>
      <c r="C64" s="30">
        <v>230</v>
      </c>
      <c r="D64" s="10">
        <v>67</v>
      </c>
      <c r="E64" s="11">
        <v>29.130434782608695</v>
      </c>
      <c r="F64" s="10">
        <v>67</v>
      </c>
      <c r="G64" s="13">
        <v>64</v>
      </c>
      <c r="H64" s="18">
        <v>95.522388059701484</v>
      </c>
      <c r="I64" s="54">
        <v>231</v>
      </c>
      <c r="J64" s="10">
        <v>33</v>
      </c>
      <c r="K64" s="11">
        <v>14.285714285714285</v>
      </c>
      <c r="L64" s="10">
        <v>33</v>
      </c>
      <c r="M64" s="13">
        <v>33</v>
      </c>
      <c r="N64" s="18">
        <v>100</v>
      </c>
    </row>
    <row r="65" spans="1:14" ht="14.45" customHeight="1">
      <c r="A65" s="35" t="s">
        <v>56</v>
      </c>
      <c r="B65" s="8">
        <v>1</v>
      </c>
      <c r="C65" s="19">
        <v>110</v>
      </c>
      <c r="D65" s="8">
        <v>30</v>
      </c>
      <c r="E65" s="9">
        <v>27.27272727272727</v>
      </c>
      <c r="F65" s="8">
        <v>30</v>
      </c>
      <c r="G65" s="12">
        <v>28</v>
      </c>
      <c r="H65" s="17">
        <v>93.333333333333329</v>
      </c>
      <c r="I65" s="55">
        <v>110</v>
      </c>
      <c r="J65" s="8">
        <v>9</v>
      </c>
      <c r="K65" s="9">
        <v>8.1818181818181817</v>
      </c>
      <c r="L65" s="8">
        <v>9</v>
      </c>
      <c r="M65" s="12">
        <v>9</v>
      </c>
      <c r="N65" s="17">
        <v>100</v>
      </c>
    </row>
    <row r="66" spans="1:14" ht="14.45" customHeight="1">
      <c r="A66" s="35" t="s">
        <v>57</v>
      </c>
      <c r="B66" s="8">
        <v>1</v>
      </c>
      <c r="C66" s="19">
        <v>391</v>
      </c>
      <c r="D66" s="8">
        <v>196</v>
      </c>
      <c r="E66" s="9">
        <v>50.127877237851656</v>
      </c>
      <c r="F66" s="8">
        <v>196</v>
      </c>
      <c r="G66" s="12">
        <v>192</v>
      </c>
      <c r="H66" s="17">
        <v>97.959183673469383</v>
      </c>
      <c r="I66" s="55">
        <v>391</v>
      </c>
      <c r="J66" s="8">
        <v>96</v>
      </c>
      <c r="K66" s="9">
        <v>24.552429667519181</v>
      </c>
      <c r="L66" s="8">
        <v>96</v>
      </c>
      <c r="M66" s="12">
        <v>96</v>
      </c>
      <c r="N66" s="17">
        <v>100</v>
      </c>
    </row>
    <row r="67" spans="1:14" ht="14.45" customHeight="1">
      <c r="A67" s="35" t="s">
        <v>58</v>
      </c>
      <c r="B67" s="8">
        <v>1</v>
      </c>
      <c r="C67" s="19">
        <v>549</v>
      </c>
      <c r="D67" s="8">
        <v>199</v>
      </c>
      <c r="E67" s="9">
        <v>36.247723132969035</v>
      </c>
      <c r="F67" s="8">
        <v>198</v>
      </c>
      <c r="G67" s="12">
        <v>192</v>
      </c>
      <c r="H67" s="17">
        <v>96.969696969696969</v>
      </c>
      <c r="I67" s="55">
        <v>549</v>
      </c>
      <c r="J67" s="8">
        <v>86</v>
      </c>
      <c r="K67" s="9">
        <v>15.664845173041893</v>
      </c>
      <c r="L67" s="8">
        <v>86</v>
      </c>
      <c r="M67" s="12">
        <v>86</v>
      </c>
      <c r="N67" s="17">
        <v>100</v>
      </c>
    </row>
    <row r="68" spans="1:14" ht="14.45" customHeight="1">
      <c r="A68" s="35" t="s">
        <v>60</v>
      </c>
      <c r="B68" s="8">
        <v>1</v>
      </c>
      <c r="C68" s="19">
        <v>302</v>
      </c>
      <c r="D68" s="8">
        <v>147</v>
      </c>
      <c r="E68" s="9">
        <v>48.675496688741724</v>
      </c>
      <c r="F68" s="8">
        <v>147</v>
      </c>
      <c r="G68" s="12">
        <v>139</v>
      </c>
      <c r="H68" s="17">
        <v>94.557823129251702</v>
      </c>
      <c r="I68" s="55">
        <v>302</v>
      </c>
      <c r="J68" s="8">
        <v>65</v>
      </c>
      <c r="K68" s="9">
        <v>21.523178807947019</v>
      </c>
      <c r="L68" s="8">
        <v>65</v>
      </c>
      <c r="M68" s="12">
        <v>65</v>
      </c>
      <c r="N68" s="17">
        <v>100</v>
      </c>
    </row>
    <row r="69" spans="1:14" ht="14.45" customHeight="1">
      <c r="A69" s="35" t="s">
        <v>61</v>
      </c>
      <c r="B69" s="8">
        <v>1</v>
      </c>
      <c r="C69" s="19">
        <v>419</v>
      </c>
      <c r="D69" s="8">
        <v>168</v>
      </c>
      <c r="E69" s="9">
        <v>40.095465393794747</v>
      </c>
      <c r="F69" s="8">
        <v>167</v>
      </c>
      <c r="G69" s="12">
        <v>163</v>
      </c>
      <c r="H69" s="17">
        <v>97.604790419161674</v>
      </c>
      <c r="I69" s="55">
        <v>419</v>
      </c>
      <c r="J69" s="8">
        <v>78</v>
      </c>
      <c r="K69" s="9">
        <v>18.615751789976134</v>
      </c>
      <c r="L69" s="8">
        <v>78</v>
      </c>
      <c r="M69" s="12">
        <v>78</v>
      </c>
      <c r="N69" s="17">
        <v>100</v>
      </c>
    </row>
    <row r="70" spans="1:14" ht="14.45" customHeight="1">
      <c r="A70" s="35" t="s">
        <v>62</v>
      </c>
      <c r="B70" s="8">
        <v>1</v>
      </c>
      <c r="C70" s="19">
        <v>186</v>
      </c>
      <c r="D70" s="8">
        <v>42</v>
      </c>
      <c r="E70" s="9">
        <v>22.58064516129032</v>
      </c>
      <c r="F70" s="8">
        <v>41</v>
      </c>
      <c r="G70" s="12">
        <v>41</v>
      </c>
      <c r="H70" s="17">
        <v>100</v>
      </c>
      <c r="I70" s="55">
        <v>186</v>
      </c>
      <c r="J70" s="8">
        <v>20</v>
      </c>
      <c r="K70" s="9">
        <v>10.75268817204301</v>
      </c>
      <c r="L70" s="8">
        <v>20</v>
      </c>
      <c r="M70" s="12">
        <v>20</v>
      </c>
      <c r="N70" s="17">
        <v>100</v>
      </c>
    </row>
    <row r="71" spans="1:14" ht="14.45" customHeight="1">
      <c r="A71" s="35" t="s">
        <v>63</v>
      </c>
      <c r="B71" s="8">
        <v>1</v>
      </c>
      <c r="C71" s="19">
        <v>260</v>
      </c>
      <c r="D71" s="8">
        <v>131</v>
      </c>
      <c r="E71" s="9">
        <v>50.384615384615387</v>
      </c>
      <c r="F71" s="8">
        <v>129</v>
      </c>
      <c r="G71" s="12">
        <v>122</v>
      </c>
      <c r="H71" s="17">
        <v>94.573643410852711</v>
      </c>
      <c r="I71" s="55">
        <v>260</v>
      </c>
      <c r="J71" s="8">
        <v>92</v>
      </c>
      <c r="K71" s="9">
        <v>35.384615384615387</v>
      </c>
      <c r="L71" s="8">
        <v>92</v>
      </c>
      <c r="M71" s="12">
        <v>88</v>
      </c>
      <c r="N71" s="17">
        <v>95.652173913043484</v>
      </c>
    </row>
    <row r="72" spans="1:14" ht="14.45" customHeight="1">
      <c r="A72" s="35" t="s">
        <v>64</v>
      </c>
      <c r="B72" s="8">
        <v>1</v>
      </c>
      <c r="C72" s="19">
        <v>354</v>
      </c>
      <c r="D72" s="8">
        <v>82</v>
      </c>
      <c r="E72" s="9">
        <v>23.163841807909606</v>
      </c>
      <c r="F72" s="8">
        <v>82</v>
      </c>
      <c r="G72" s="12">
        <v>80</v>
      </c>
      <c r="H72" s="17">
        <v>97.560975609756099</v>
      </c>
      <c r="I72" s="55">
        <v>353</v>
      </c>
      <c r="J72" s="8">
        <v>47</v>
      </c>
      <c r="K72" s="9">
        <v>13.314447592067987</v>
      </c>
      <c r="L72" s="8">
        <v>47</v>
      </c>
      <c r="M72" s="12">
        <v>47</v>
      </c>
      <c r="N72" s="17">
        <v>100</v>
      </c>
    </row>
    <row r="73" spans="1:14" ht="14.45" customHeight="1">
      <c r="A73" s="35" t="s">
        <v>65</v>
      </c>
      <c r="B73" s="8">
        <v>1</v>
      </c>
      <c r="C73" s="19">
        <v>206</v>
      </c>
      <c r="D73" s="8">
        <v>70</v>
      </c>
      <c r="E73" s="9">
        <v>33.980582524271846</v>
      </c>
      <c r="F73" s="8">
        <v>70</v>
      </c>
      <c r="G73" s="12">
        <v>70</v>
      </c>
      <c r="H73" s="17">
        <v>100</v>
      </c>
      <c r="I73" s="55">
        <v>206</v>
      </c>
      <c r="J73" s="8">
        <v>26</v>
      </c>
      <c r="K73" s="9">
        <v>12.621359223300971</v>
      </c>
      <c r="L73" s="8">
        <v>26</v>
      </c>
      <c r="M73" s="12">
        <v>26</v>
      </c>
      <c r="N73" s="17">
        <v>100</v>
      </c>
    </row>
    <row r="74" spans="1:14" ht="14.45" customHeight="1">
      <c r="A74" s="35" t="s">
        <v>66</v>
      </c>
      <c r="B74" s="8">
        <v>1</v>
      </c>
      <c r="C74" s="19">
        <v>136</v>
      </c>
      <c r="D74" s="8">
        <v>70</v>
      </c>
      <c r="E74" s="9">
        <v>51.470588235294116</v>
      </c>
      <c r="F74" s="8">
        <v>70</v>
      </c>
      <c r="G74" s="12">
        <v>67</v>
      </c>
      <c r="H74" s="17">
        <v>95.714285714285722</v>
      </c>
      <c r="I74" s="55">
        <v>136</v>
      </c>
      <c r="J74" s="8">
        <v>34</v>
      </c>
      <c r="K74" s="9">
        <v>25</v>
      </c>
      <c r="L74" s="8">
        <v>34</v>
      </c>
      <c r="M74" s="12">
        <v>34</v>
      </c>
      <c r="N74" s="17">
        <v>100</v>
      </c>
    </row>
    <row r="75" spans="1:14" ht="14.45" customHeight="1">
      <c r="A75" s="35" t="s">
        <v>67</v>
      </c>
      <c r="B75" s="8">
        <v>1</v>
      </c>
      <c r="C75" s="19">
        <v>171</v>
      </c>
      <c r="D75" s="8">
        <v>51</v>
      </c>
      <c r="E75" s="9">
        <v>29.82456140350877</v>
      </c>
      <c r="F75" s="8">
        <v>51</v>
      </c>
      <c r="G75" s="12">
        <v>46</v>
      </c>
      <c r="H75" s="17">
        <v>90.196078431372555</v>
      </c>
      <c r="I75" s="55">
        <v>171</v>
      </c>
      <c r="J75" s="8">
        <v>24</v>
      </c>
      <c r="K75" s="9">
        <v>14.035087719298245</v>
      </c>
      <c r="L75" s="8">
        <v>24</v>
      </c>
      <c r="M75" s="12">
        <v>24</v>
      </c>
      <c r="N75" s="17">
        <v>100</v>
      </c>
    </row>
    <row r="76" spans="1:14" ht="14.45" customHeight="1">
      <c r="A76" s="35" t="s">
        <v>68</v>
      </c>
      <c r="B76" s="8">
        <v>1</v>
      </c>
      <c r="C76" s="19">
        <v>163</v>
      </c>
      <c r="D76" s="8">
        <v>77</v>
      </c>
      <c r="E76" s="9">
        <v>47.239263803680984</v>
      </c>
      <c r="F76" s="8">
        <v>75</v>
      </c>
      <c r="G76" s="12">
        <v>72</v>
      </c>
      <c r="H76" s="17">
        <v>96</v>
      </c>
      <c r="I76" s="55">
        <v>161</v>
      </c>
      <c r="J76" s="8">
        <v>44</v>
      </c>
      <c r="K76" s="9">
        <v>27.329192546583851</v>
      </c>
      <c r="L76" s="8">
        <v>44</v>
      </c>
      <c r="M76" s="12">
        <v>44</v>
      </c>
      <c r="N76" s="17">
        <v>100</v>
      </c>
    </row>
    <row r="77" spans="1:14" ht="14.45" customHeight="1">
      <c r="A77" s="35" t="s">
        <v>69</v>
      </c>
      <c r="B77" s="8">
        <v>1</v>
      </c>
      <c r="C77" s="19">
        <v>219</v>
      </c>
      <c r="D77" s="8">
        <v>68</v>
      </c>
      <c r="E77" s="9">
        <v>31.05022831050228</v>
      </c>
      <c r="F77" s="8">
        <v>68</v>
      </c>
      <c r="G77" s="12">
        <v>67</v>
      </c>
      <c r="H77" s="17">
        <v>98.529411764705884</v>
      </c>
      <c r="I77" s="55">
        <v>220</v>
      </c>
      <c r="J77" s="8">
        <v>13</v>
      </c>
      <c r="K77" s="9">
        <v>5.9090909090909092</v>
      </c>
      <c r="L77" s="8">
        <v>13</v>
      </c>
      <c r="M77" s="12">
        <v>13</v>
      </c>
      <c r="N77" s="17">
        <v>100</v>
      </c>
    </row>
    <row r="78" spans="1:14" ht="14.45" customHeight="1">
      <c r="A78" s="35" t="s">
        <v>70</v>
      </c>
      <c r="B78" s="8">
        <v>1</v>
      </c>
      <c r="C78" s="19">
        <v>151</v>
      </c>
      <c r="D78" s="8">
        <v>46</v>
      </c>
      <c r="E78" s="9">
        <v>30.463576158940398</v>
      </c>
      <c r="F78" s="8">
        <v>46</v>
      </c>
      <c r="G78" s="12">
        <v>43</v>
      </c>
      <c r="H78" s="17">
        <v>93.478260869565219</v>
      </c>
      <c r="I78" s="55">
        <v>151</v>
      </c>
      <c r="J78" s="8">
        <v>18</v>
      </c>
      <c r="K78" s="9">
        <v>11.920529801324504</v>
      </c>
      <c r="L78" s="8">
        <v>18</v>
      </c>
      <c r="M78" s="12">
        <v>18</v>
      </c>
      <c r="N78" s="17">
        <v>100</v>
      </c>
    </row>
    <row r="79" spans="1:14" ht="14.45" customHeight="1">
      <c r="A79" s="35" t="s">
        <v>71</v>
      </c>
      <c r="B79" s="8">
        <v>1</v>
      </c>
      <c r="C79" s="19">
        <v>62</v>
      </c>
      <c r="D79" s="8">
        <v>19</v>
      </c>
      <c r="E79" s="9">
        <v>30.64516129032258</v>
      </c>
      <c r="F79" s="8">
        <v>19</v>
      </c>
      <c r="G79" s="12">
        <v>17</v>
      </c>
      <c r="H79" s="17">
        <v>89.473684210526315</v>
      </c>
      <c r="I79" s="55">
        <v>62</v>
      </c>
      <c r="J79" s="8">
        <v>13</v>
      </c>
      <c r="K79" s="9">
        <v>20.967741935483872</v>
      </c>
      <c r="L79" s="8">
        <v>13</v>
      </c>
      <c r="M79" s="12">
        <v>13</v>
      </c>
      <c r="N79" s="17">
        <v>100</v>
      </c>
    </row>
    <row r="80" spans="1:14" ht="14.45" customHeight="1">
      <c r="A80" s="35" t="s">
        <v>72</v>
      </c>
      <c r="B80" s="8">
        <v>1</v>
      </c>
      <c r="C80" s="19">
        <v>395</v>
      </c>
      <c r="D80" s="8">
        <v>129</v>
      </c>
      <c r="E80" s="9">
        <v>32.658227848101269</v>
      </c>
      <c r="F80" s="8">
        <v>127</v>
      </c>
      <c r="G80" s="12">
        <v>123</v>
      </c>
      <c r="H80" s="17">
        <v>96.850393700787393</v>
      </c>
      <c r="I80" s="55">
        <v>395</v>
      </c>
      <c r="J80" s="8">
        <v>51</v>
      </c>
      <c r="K80" s="9">
        <v>12.911392405063291</v>
      </c>
      <c r="L80" s="8">
        <v>51</v>
      </c>
      <c r="M80" s="12">
        <v>51</v>
      </c>
      <c r="N80" s="17">
        <v>100</v>
      </c>
    </row>
    <row r="81" spans="1:14" ht="14.45" customHeight="1">
      <c r="A81" s="35" t="s">
        <v>73</v>
      </c>
      <c r="B81" s="8">
        <v>1</v>
      </c>
      <c r="C81" s="19">
        <v>109</v>
      </c>
      <c r="D81" s="8">
        <v>30</v>
      </c>
      <c r="E81" s="9">
        <v>27.522935779816514</v>
      </c>
      <c r="F81" s="8">
        <v>29</v>
      </c>
      <c r="G81" s="12">
        <v>28</v>
      </c>
      <c r="H81" s="17">
        <v>96.551724137931032</v>
      </c>
      <c r="I81" s="55">
        <v>109</v>
      </c>
      <c r="J81" s="8">
        <v>15</v>
      </c>
      <c r="K81" s="9">
        <v>13.761467889908257</v>
      </c>
      <c r="L81" s="8">
        <v>15</v>
      </c>
      <c r="M81" s="12">
        <v>15</v>
      </c>
      <c r="N81" s="17">
        <v>100</v>
      </c>
    </row>
    <row r="82" spans="1:14" ht="14.45" customHeight="1">
      <c r="A82" s="35" t="s">
        <v>74</v>
      </c>
      <c r="B82" s="8">
        <v>1</v>
      </c>
      <c r="C82" s="19">
        <v>285</v>
      </c>
      <c r="D82" s="8">
        <v>108</v>
      </c>
      <c r="E82" s="9">
        <v>37.894736842105267</v>
      </c>
      <c r="F82" s="8">
        <v>107</v>
      </c>
      <c r="G82" s="12">
        <v>104</v>
      </c>
      <c r="H82" s="17">
        <v>97.196261682242991</v>
      </c>
      <c r="I82" s="55">
        <v>285</v>
      </c>
      <c r="J82" s="8">
        <v>51</v>
      </c>
      <c r="K82" s="9">
        <v>17.894736842105264</v>
      </c>
      <c r="L82" s="8">
        <v>51</v>
      </c>
      <c r="M82" s="12">
        <v>51</v>
      </c>
      <c r="N82" s="17">
        <v>100</v>
      </c>
    </row>
    <row r="83" spans="1:14" ht="14.45" customHeight="1">
      <c r="A83" s="35" t="s">
        <v>75</v>
      </c>
      <c r="B83" s="8">
        <v>1</v>
      </c>
      <c r="C83" s="19">
        <v>245</v>
      </c>
      <c r="D83" s="8">
        <v>93</v>
      </c>
      <c r="E83" s="9">
        <v>37.95918367346939</v>
      </c>
      <c r="F83" s="8">
        <v>91</v>
      </c>
      <c r="G83" s="12">
        <v>90</v>
      </c>
      <c r="H83" s="17">
        <v>98.901098901098905</v>
      </c>
      <c r="I83" s="55">
        <v>246</v>
      </c>
      <c r="J83" s="8">
        <v>47</v>
      </c>
      <c r="K83" s="9">
        <v>19.105691056910569</v>
      </c>
      <c r="L83" s="8">
        <v>47</v>
      </c>
      <c r="M83" s="12">
        <v>47</v>
      </c>
      <c r="N83" s="17">
        <v>100</v>
      </c>
    </row>
    <row r="84" spans="1:14" ht="14.45" customHeight="1">
      <c r="A84" s="35" t="s">
        <v>76</v>
      </c>
      <c r="B84" s="8">
        <v>1</v>
      </c>
      <c r="C84" s="19">
        <v>277</v>
      </c>
      <c r="D84" s="8">
        <v>112</v>
      </c>
      <c r="E84" s="9">
        <v>40.433212996389891</v>
      </c>
      <c r="F84" s="8">
        <v>112</v>
      </c>
      <c r="G84" s="12">
        <v>109</v>
      </c>
      <c r="H84" s="17">
        <v>97.321428571428569</v>
      </c>
      <c r="I84" s="55">
        <v>278</v>
      </c>
      <c r="J84" s="8">
        <v>69</v>
      </c>
      <c r="K84" s="9">
        <v>24.820143884892087</v>
      </c>
      <c r="L84" s="8">
        <v>69</v>
      </c>
      <c r="M84" s="12">
        <v>69</v>
      </c>
      <c r="N84" s="17">
        <v>100</v>
      </c>
    </row>
    <row r="85" spans="1:14" ht="14.45" customHeight="1">
      <c r="A85" s="35" t="s">
        <v>77</v>
      </c>
      <c r="B85" s="8">
        <v>1</v>
      </c>
      <c r="C85" s="19">
        <v>202</v>
      </c>
      <c r="D85" s="8">
        <v>58</v>
      </c>
      <c r="E85" s="9">
        <v>28.71287128712871</v>
      </c>
      <c r="F85" s="8">
        <v>58</v>
      </c>
      <c r="G85" s="12">
        <v>55</v>
      </c>
      <c r="H85" s="17">
        <v>94.827586206896555</v>
      </c>
      <c r="I85" s="55">
        <v>202</v>
      </c>
      <c r="J85" s="8">
        <v>36</v>
      </c>
      <c r="K85" s="9">
        <v>17.82178217821782</v>
      </c>
      <c r="L85" s="8">
        <v>36</v>
      </c>
      <c r="M85" s="12">
        <v>36</v>
      </c>
      <c r="N85" s="17">
        <v>100</v>
      </c>
    </row>
    <row r="86" spans="1:14" ht="14.45" customHeight="1">
      <c r="A86" s="35" t="s">
        <v>78</v>
      </c>
      <c r="B86" s="8">
        <v>2</v>
      </c>
      <c r="C86" s="19">
        <v>499</v>
      </c>
      <c r="D86" s="8">
        <v>152</v>
      </c>
      <c r="E86" s="9">
        <v>30.460921843687377</v>
      </c>
      <c r="F86" s="8">
        <v>152</v>
      </c>
      <c r="G86" s="12">
        <v>147</v>
      </c>
      <c r="H86" s="17">
        <v>96.710526315789465</v>
      </c>
      <c r="I86" s="55">
        <v>500</v>
      </c>
      <c r="J86" s="8">
        <v>86</v>
      </c>
      <c r="K86" s="9">
        <v>17.2</v>
      </c>
      <c r="L86" s="8">
        <v>86</v>
      </c>
      <c r="M86" s="12">
        <v>82</v>
      </c>
      <c r="N86" s="17">
        <v>95.348837209302332</v>
      </c>
    </row>
    <row r="87" spans="1:14" ht="14.45" customHeight="1">
      <c r="A87" s="35" t="s">
        <v>79</v>
      </c>
      <c r="B87" s="8">
        <v>1</v>
      </c>
      <c r="C87" s="19">
        <v>107</v>
      </c>
      <c r="D87" s="8">
        <v>39</v>
      </c>
      <c r="E87" s="9">
        <v>36.44859813084112</v>
      </c>
      <c r="F87" s="8">
        <v>39</v>
      </c>
      <c r="G87" s="12">
        <v>39</v>
      </c>
      <c r="H87" s="17">
        <v>100</v>
      </c>
      <c r="I87" s="55">
        <v>107</v>
      </c>
      <c r="J87" s="8">
        <v>29</v>
      </c>
      <c r="K87" s="9">
        <v>27.102803738317753</v>
      </c>
      <c r="L87" s="8">
        <v>29</v>
      </c>
      <c r="M87" s="12">
        <v>29</v>
      </c>
      <c r="N87" s="17">
        <v>100</v>
      </c>
    </row>
    <row r="88" spans="1:14" ht="14.45" customHeight="1" thickBot="1">
      <c r="A88" s="37" t="s">
        <v>80</v>
      </c>
      <c r="B88" s="26">
        <v>2</v>
      </c>
      <c r="C88" s="31">
        <v>773</v>
      </c>
      <c r="D88" s="26">
        <v>304</v>
      </c>
      <c r="E88" s="27">
        <v>39.327296248382929</v>
      </c>
      <c r="F88" s="26">
        <v>293</v>
      </c>
      <c r="G88" s="28">
        <v>274</v>
      </c>
      <c r="H88" s="29">
        <v>93.515358361774744</v>
      </c>
      <c r="I88" s="56">
        <v>773</v>
      </c>
      <c r="J88" s="26">
        <v>105</v>
      </c>
      <c r="K88" s="27">
        <v>13.583441138421733</v>
      </c>
      <c r="L88" s="26">
        <v>105</v>
      </c>
      <c r="M88" s="28">
        <v>105</v>
      </c>
      <c r="N88" s="29">
        <v>100</v>
      </c>
    </row>
  </sheetData>
  <mergeCells count="9">
    <mergeCell ref="I17:N17"/>
    <mergeCell ref="I6:N6"/>
    <mergeCell ref="B17:H17"/>
    <mergeCell ref="A3:A4"/>
    <mergeCell ref="A1:H1"/>
    <mergeCell ref="B3:B4"/>
    <mergeCell ref="C3:H3"/>
    <mergeCell ref="B6:H6"/>
    <mergeCell ref="I3:N3"/>
  </mergeCells>
  <phoneticPr fontId="1" type="noConversion"/>
  <pageMargins left="0.64" right="0.51181102362204722" top="0.6692913385826772" bottom="0.62992125984251968" header="0.51181102362204722" footer="0.35433070866141736"/>
  <pageSetup paperSize="9" scale="105" fitToWidth="2" fitToHeight="18" orientation="portrait" horizontalDpi="1200" verticalDpi="1200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účast43</vt:lpstr>
      <vt:lpstr>účast43!Názvy_tisku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operator</cp:lastModifiedBy>
  <cp:lastPrinted>2016-10-17T09:19:38Z</cp:lastPrinted>
  <dcterms:created xsi:type="dcterms:W3CDTF">2006-11-02T07:46:31Z</dcterms:created>
  <dcterms:modified xsi:type="dcterms:W3CDTF">2016-10-17T09:19:40Z</dcterms:modified>
</cp:coreProperties>
</file>