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ehner1351\_uz\tabulky_internet\_final\HOME PAGE\data\Okresy\Časové řady\"/>
    </mc:Choice>
  </mc:AlternateContent>
  <xr:revisionPtr revIDLastSave="0" documentId="8_{9892D5C0-D538-498D-AF93-9F899DCA160F}" xr6:coauthVersionLast="47" xr6:coauthVersionMax="47" xr10:uidLastSave="{00000000-0000-0000-0000-000000000000}"/>
  <bookViews>
    <workbookView xWindow="-120" yWindow="-120" windowWidth="29040" windowHeight="15720" xr2:uid="{02270798-D594-4FF3-9989-DF41081DCFC1}"/>
  </bookViews>
  <sheets>
    <sheet name="CZ0801" sheetId="1" r:id="rId1"/>
  </sheets>
  <definedNames>
    <definedName name="_xlnm.Print_Titles" localSheetId="0">'CZ0801'!$A:$B,'CZ0801'!$1:$2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32" i="1" l="1"/>
</calcChain>
</file>

<file path=xl/sharedStrings.xml><?xml version="1.0" encoding="utf-8"?>
<sst xmlns="http://schemas.openxmlformats.org/spreadsheetml/2006/main" count="105" uniqueCount="67">
  <si>
    <r>
      <t>Vybrané ukazatele za okres Bruntál
v letech 2000–2025</t>
    </r>
    <r>
      <rPr>
        <b/>
        <vertAlign val="superscript"/>
        <sz val="10"/>
        <rFont val="Arial"/>
        <family val="2"/>
        <charset val="238"/>
      </rPr>
      <t>1)</t>
    </r>
  </si>
  <si>
    <t>údaje za rok 2025 jsou průběžně aktualizovány</t>
  </si>
  <si>
    <t>Měřicí jednotka</t>
  </si>
  <si>
    <t>Rozloha (k 31. 12.)</t>
  </si>
  <si>
    <r>
      <t>km</t>
    </r>
    <r>
      <rPr>
        <vertAlign val="superscript"/>
        <sz val="8"/>
        <rFont val="Arial"/>
        <family val="2"/>
        <charset val="238"/>
      </rPr>
      <t>2</t>
    </r>
  </si>
  <si>
    <t>Počet obcí (k 31. 12.)</t>
  </si>
  <si>
    <t>z toho se statutem města</t>
  </si>
  <si>
    <t>Počet částí obcí (k 31. 12.)</t>
  </si>
  <si>
    <r>
      <t>Počet obyvatel</t>
    </r>
    <r>
      <rPr>
        <sz val="8"/>
        <rFont val="Arial"/>
        <family val="2"/>
        <charset val="238"/>
      </rPr>
      <t xml:space="preserve"> (k 31. 12.)</t>
    </r>
  </si>
  <si>
    <t>osoby</t>
  </si>
  <si>
    <t>ženy</t>
  </si>
  <si>
    <r>
      <t>Obyvatelé ve věku</t>
    </r>
    <r>
      <rPr>
        <sz val="8"/>
        <rFont val="Arial"/>
        <family val="2"/>
        <charset val="238"/>
      </rPr>
      <t xml:space="preserve"> (k 31. 12.)</t>
    </r>
  </si>
  <si>
    <t>0–14 let</t>
  </si>
  <si>
    <t>%</t>
  </si>
  <si>
    <t>15–64 let</t>
  </si>
  <si>
    <t>65 let a více</t>
  </si>
  <si>
    <r>
      <t>Průměrný věk obyvatel</t>
    </r>
    <r>
      <rPr>
        <sz val="8"/>
        <rFont val="Arial"/>
        <family val="2"/>
        <charset val="238"/>
      </rPr>
      <t xml:space="preserve"> (k 31. 12.)</t>
    </r>
  </si>
  <si>
    <t>roky</t>
  </si>
  <si>
    <t>muži</t>
  </si>
  <si>
    <t>Živě narození</t>
  </si>
  <si>
    <t>Zemřelí</t>
  </si>
  <si>
    <t>Přistěhovalí</t>
  </si>
  <si>
    <t>Vystěhovalí</t>
  </si>
  <si>
    <t>Sňatky</t>
  </si>
  <si>
    <t>Rozvody</t>
  </si>
  <si>
    <t>Na 1 000 obyvatel</t>
  </si>
  <si>
    <t>přirozený přírůstek/úbytek</t>
  </si>
  <si>
    <t>‰</t>
  </si>
  <si>
    <t>přírůstek/úbytek stěhováním</t>
  </si>
  <si>
    <t>celkový přírůstek/úbytek</t>
  </si>
  <si>
    <r>
      <t>Uchazeči o zaměstnání v evidenci úřadu
práce (ÚP)</t>
    </r>
    <r>
      <rPr>
        <sz val="8"/>
        <rFont val="Arial"/>
        <family val="2"/>
        <charset val="238"/>
      </rPr>
      <t xml:space="preserve"> (k 31. 12.)</t>
    </r>
  </si>
  <si>
    <r>
      <t>dosažitelní</t>
    </r>
    <r>
      <rPr>
        <vertAlign val="superscript"/>
        <sz val="8"/>
        <rFont val="Arial"/>
        <family val="2"/>
        <charset val="238"/>
      </rPr>
      <t>2)</t>
    </r>
  </si>
  <si>
    <t xml:space="preserve">. </t>
  </si>
  <si>
    <t>osoby se zdravotním postižením</t>
  </si>
  <si>
    <r>
      <t>Podíl nezaměstnaných osob (na obyvatel-
stvu ve věku 15–64 let)</t>
    </r>
    <r>
      <rPr>
        <sz val="8"/>
        <rFont val="Arial"/>
        <family val="2"/>
        <charset val="238"/>
      </rPr>
      <t xml:space="preserve"> (k 31. 12.)</t>
    </r>
  </si>
  <si>
    <r>
      <t>Pracovní místa v evidenci ÚP (k 31. 12.)</t>
    </r>
    <r>
      <rPr>
        <vertAlign val="superscript"/>
        <sz val="8"/>
        <rFont val="Arial"/>
        <family val="2"/>
        <charset val="238"/>
      </rPr>
      <t>3)</t>
    </r>
  </si>
  <si>
    <t>místa</t>
  </si>
  <si>
    <r>
      <t>Uchazeči na 1 pracovní místo (k 31. 12.)</t>
    </r>
    <r>
      <rPr>
        <vertAlign val="superscript"/>
        <sz val="8"/>
        <rFont val="Arial"/>
        <family val="2"/>
        <charset val="238"/>
      </rPr>
      <t>3)</t>
    </r>
  </si>
  <si>
    <r>
      <t>Registrované subjekty</t>
    </r>
    <r>
      <rPr>
        <vertAlign val="superscript"/>
        <sz val="8"/>
        <rFont val="Arial"/>
        <family val="2"/>
        <charset val="238"/>
      </rPr>
      <t>4)</t>
    </r>
    <r>
      <rPr>
        <sz val="8"/>
        <rFont val="Arial"/>
        <family val="2"/>
        <charset val="238"/>
      </rPr>
      <t xml:space="preserve"> (k 31. 12.)</t>
    </r>
  </si>
  <si>
    <t>obchodní společnosti</t>
  </si>
  <si>
    <r>
      <t>fyzické osoby</t>
    </r>
    <r>
      <rPr>
        <vertAlign val="superscript"/>
        <sz val="8"/>
        <rFont val="Arial"/>
        <family val="2"/>
        <charset val="238"/>
      </rPr>
      <t>5)</t>
    </r>
  </si>
  <si>
    <t>Zahájené byty</t>
  </si>
  <si>
    <t>Dokončené byty</t>
  </si>
  <si>
    <t>Lůžka v hromadných ubytovacích zařízeních</t>
  </si>
  <si>
    <t>Délka silnic a dálnic celkem (k 31. 12.)</t>
  </si>
  <si>
    <t>km</t>
  </si>
  <si>
    <t>Děti v mateřských školách</t>
  </si>
  <si>
    <t>Žáci v základních školách</t>
  </si>
  <si>
    <t>Lékaři na 1 000 obyvatel</t>
  </si>
  <si>
    <t>přepočtené
osoby</t>
  </si>
  <si>
    <t>Příjemci důchodů celkem</t>
  </si>
  <si>
    <r>
      <t>starobních (sólo)</t>
    </r>
    <r>
      <rPr>
        <vertAlign val="superscript"/>
        <sz val="8"/>
        <rFont val="Arial"/>
        <family val="2"/>
        <charset val="238"/>
      </rPr>
      <t>6)</t>
    </r>
  </si>
  <si>
    <t>Průměrná měsíční výše důchodu celkem</t>
  </si>
  <si>
    <t>Kč</t>
  </si>
  <si>
    <r>
      <t>starobního (sólo)</t>
    </r>
    <r>
      <rPr>
        <vertAlign val="superscript"/>
        <sz val="8"/>
        <rFont val="Arial"/>
        <family val="2"/>
        <charset val="238"/>
      </rPr>
      <t>6)</t>
    </r>
  </si>
  <si>
    <t>Registrované trestné činy</t>
  </si>
  <si>
    <r>
      <t>Dopravní nehody</t>
    </r>
    <r>
      <rPr>
        <vertAlign val="superscript"/>
        <sz val="8"/>
        <rFont val="Arial"/>
        <family val="2"/>
        <charset val="238"/>
      </rPr>
      <t>7)</t>
    </r>
  </si>
  <si>
    <t>Požáry</t>
  </si>
  <si>
    <r>
      <t>2)</t>
    </r>
    <r>
      <rPr>
        <sz val="7"/>
        <rFont val="Arial"/>
        <family val="2"/>
        <charset val="238"/>
      </rPr>
      <t xml:space="preserve"> od roku 2014 ve věku 15–64 let</t>
    </r>
  </si>
  <si>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v územní struktuře platné v příslušném roce
území okresu Bruntál se týkala tato změna:
s platností od 1. 1. 2007
- do okr. Opava byla převedena obec Sosnová</t>
    </r>
  </si>
  <si>
    <r>
      <t>3)</t>
    </r>
    <r>
      <rPr>
        <sz val="7"/>
        <rFont val="Arial"/>
        <family val="2"/>
        <charset val="238"/>
      </rPr>
      <t xml:space="preserve"> od roku 2025 došlo ke změně metodiky evidence pracovních míst</t>
    </r>
  </si>
  <si>
    <r>
      <t>4)</t>
    </r>
    <r>
      <rPr>
        <sz val="7"/>
        <rFont val="Arial"/>
        <family val="2"/>
        <charset val="238"/>
      </rPr>
      <t xml:space="preserve"> Vlivem zpřesnění dat podle Registru osob (ROS) nejsou údaje
před rokem 2013 plně srovnatelné.</t>
    </r>
  </si>
  <si>
    <r>
      <t>5)</t>
    </r>
    <r>
      <rPr>
        <sz val="7"/>
        <rFont val="Arial"/>
        <family val="2"/>
        <charset val="238"/>
      </rPr>
      <t xml:space="preserve"> od roku 2014 včetně zahraničních fyzických osob</t>
    </r>
  </si>
  <si>
    <r>
      <t>6)</t>
    </r>
    <r>
      <rPr>
        <sz val="7"/>
        <rFont val="Arial"/>
        <family val="2"/>
        <charset val="238"/>
      </rPr>
      <t xml:space="preserve"> bez souběhu s vdovským nebo vdoveckým; od roku 2010 se
invalidní důchod vyplácený ke dni dovršení věku 65 let mění
na starobní důchod; od roku 2010 není (podle metodiky MPSV)
započten poměrný starobní důchod </t>
    </r>
  </si>
  <si>
    <r>
      <t>7)</t>
    </r>
    <r>
      <rPr>
        <sz val="7"/>
        <rFont val="Arial"/>
        <family val="2"/>
        <charset val="238"/>
      </rPr>
      <t xml:space="preserve"> od roku 2009 a 2025 změna pravidel v hlášení dopravních
nehod Policii ČR</t>
    </r>
  </si>
  <si>
    <r>
      <t>8)</t>
    </r>
    <r>
      <rPr>
        <sz val="7"/>
        <rFont val="Arial"/>
        <family val="2"/>
        <charset val="238"/>
      </rPr>
      <t xml:space="preserve"> Počet obyvatel byl navázán na výsledky SLDB 2011 a není srovnatelný s předchozími roky.</t>
    </r>
  </si>
  <si>
    <r>
      <t>9)</t>
    </r>
    <r>
      <rPr>
        <sz val="7"/>
        <rFont val="Arial"/>
        <family val="2"/>
        <charset val="238"/>
      </rPr>
      <t xml:space="preserve"> Počet obyvatel byl navázán na výsledky SLDB 2021 a není srovnatelný s předchozími roky.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</si>
</sst>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K_č_-;\-* #,##0\ _K_č_-;_-* &quot;-&quot;\ _K_č_-;_-@_-"/>
    <numFmt numFmtId="165" formatCode="#,##0_ ;\-#,##0\ "/>
    <numFmt numFmtId="166" formatCode="#,##0.0_ ;\-#,##0.0\ "/>
    <numFmt numFmtId="167" formatCode="0.0"/>
    <numFmt numFmtId="168" formatCode="0.00_ ;\-0.00\ "/>
    <numFmt numFmtId="169" formatCode="#,##0.0"/>
  </numFmts>
  <fonts count="10" x14ac:knownFonts="1">
    <font>
      <sz val="10"/>
      <name val="Arial CE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10"/>
      <name val="Arial"/>
      <family val="2"/>
      <charset val="238"/>
    </font>
    <font>
      <sz val="8"/>
      <color rgb="FFBC091B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 CE"/>
      <family val="2"/>
      <charset val="238"/>
    </font>
    <font>
      <sz val="7"/>
      <name val="Arial"/>
      <family val="2"/>
      <charset val="238"/>
    </font>
    <font>
      <vertAlign val="superscript"/>
      <sz val="7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rgb="FFBC091B"/>
      </right>
      <top/>
      <bottom/>
      <diagonal/>
    </border>
    <border>
      <left style="double">
        <color rgb="FFBC091B"/>
      </left>
      <right style="thin">
        <color indexed="64"/>
      </right>
      <top/>
      <bottom/>
      <diagonal/>
    </border>
    <border>
      <left style="double">
        <color rgb="FFBC091B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left" wrapText="1"/>
    </xf>
    <xf numFmtId="0" fontId="3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shrinkToFit="1"/>
    </xf>
    <xf numFmtId="165" fontId="3" fillId="0" borderId="6" xfId="0" applyNumberFormat="1" applyFont="1" applyBorder="1" applyAlignment="1">
      <alignment horizontal="right" shrinkToFit="1"/>
    </xf>
    <xf numFmtId="165" fontId="3" fillId="0" borderId="7" xfId="0" applyNumberFormat="1" applyFont="1" applyBorder="1" applyAlignment="1">
      <alignment horizontal="right" shrinkToFit="1"/>
    </xf>
    <xf numFmtId="165" fontId="3" fillId="0" borderId="7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165" fontId="3" fillId="0" borderId="8" xfId="0" applyNumberFormat="1" applyFont="1" applyBorder="1" applyAlignment="1">
      <alignment horizontal="right" shrinkToFit="1"/>
    </xf>
    <xf numFmtId="0" fontId="3" fillId="0" borderId="9" xfId="0" applyFont="1" applyBorder="1" applyAlignment="1">
      <alignment horizontal="left" indent="1"/>
    </xf>
    <xf numFmtId="165" fontId="3" fillId="0" borderId="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 shrinkToFit="1"/>
    </xf>
    <xf numFmtId="165" fontId="3" fillId="0" borderId="11" xfId="0" applyNumberFormat="1" applyFont="1" applyBorder="1" applyAlignment="1">
      <alignment horizontal="right" shrinkToFit="1"/>
    </xf>
    <xf numFmtId="166" fontId="3" fillId="0" borderId="6" xfId="0" applyNumberFormat="1" applyFont="1" applyBorder="1" applyAlignment="1">
      <alignment horizontal="right" shrinkToFit="1"/>
    </xf>
    <xf numFmtId="166" fontId="3" fillId="0" borderId="7" xfId="0" applyNumberFormat="1" applyFont="1" applyBorder="1" applyAlignment="1">
      <alignment horizontal="right" shrinkToFit="1"/>
    </xf>
    <xf numFmtId="166" fontId="3" fillId="0" borderId="8" xfId="0" applyNumberFormat="1" applyFont="1" applyBorder="1" applyAlignment="1">
      <alignment horizontal="right" shrinkToFit="1"/>
    </xf>
    <xf numFmtId="166" fontId="3" fillId="0" borderId="10" xfId="0" applyNumberFormat="1" applyFont="1" applyBorder="1" applyAlignment="1">
      <alignment horizontal="right" shrinkToFit="1"/>
    </xf>
    <xf numFmtId="166" fontId="3" fillId="0" borderId="11" xfId="0" applyNumberFormat="1" applyFont="1" applyBorder="1" applyAlignment="1">
      <alignment horizontal="right" shrinkToFit="1"/>
    </xf>
    <xf numFmtId="167" fontId="3" fillId="0" borderId="0" xfId="0" applyNumberFormat="1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wrapText="1"/>
    </xf>
    <xf numFmtId="165" fontId="3" fillId="0" borderId="12" xfId="0" applyNumberFormat="1" applyFont="1" applyBorder="1" applyAlignment="1">
      <alignment horizontal="right" shrinkToFit="1"/>
    </xf>
    <xf numFmtId="0" fontId="3" fillId="0" borderId="0" xfId="0" applyFont="1" applyAlignment="1">
      <alignment horizontal="left" wrapText="1"/>
    </xf>
    <xf numFmtId="168" fontId="3" fillId="0" borderId="6" xfId="0" applyNumberFormat="1" applyFont="1" applyBorder="1" applyAlignment="1">
      <alignment horizontal="right"/>
    </xf>
    <xf numFmtId="168" fontId="3" fillId="0" borderId="7" xfId="0" applyNumberFormat="1" applyFont="1" applyBorder="1" applyAlignment="1">
      <alignment horizontal="right"/>
    </xf>
    <xf numFmtId="168" fontId="3" fillId="0" borderId="8" xfId="0" applyNumberFormat="1" applyFont="1" applyBorder="1" applyAlignment="1">
      <alignment horizontal="right"/>
    </xf>
    <xf numFmtId="165" fontId="3" fillId="0" borderId="10" xfId="0" applyNumberFormat="1" applyFont="1" applyBorder="1"/>
    <xf numFmtId="165" fontId="3" fillId="0" borderId="12" xfId="0" applyNumberFormat="1" applyFont="1" applyBorder="1"/>
    <xf numFmtId="166" fontId="3" fillId="0" borderId="6" xfId="0" applyNumberFormat="1" applyFont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166" fontId="3" fillId="0" borderId="8" xfId="0" applyNumberFormat="1" applyFont="1" applyBorder="1" applyAlignment="1">
      <alignment horizontal="right"/>
    </xf>
    <xf numFmtId="166" fontId="3" fillId="0" borderId="10" xfId="0" applyNumberFormat="1" applyFont="1" applyBorder="1"/>
    <xf numFmtId="166" fontId="3" fillId="0" borderId="12" xfId="0" applyNumberFormat="1" applyFont="1" applyBorder="1"/>
    <xf numFmtId="165" fontId="3" fillId="0" borderId="12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0" fontId="7" fillId="0" borderId="0" xfId="0" applyFont="1"/>
    <xf numFmtId="0" fontId="3" fillId="0" borderId="9" xfId="0" applyFont="1" applyBorder="1" applyAlignment="1">
      <alignment horizontal="left"/>
    </xf>
    <xf numFmtId="0" fontId="3" fillId="0" borderId="0" xfId="0" applyFont="1" applyProtection="1">
      <protection locked="0"/>
    </xf>
    <xf numFmtId="0" fontId="8" fillId="0" borderId="6" xfId="0" applyFont="1" applyBorder="1" applyAlignment="1">
      <alignment horizontal="center" wrapText="1"/>
    </xf>
    <xf numFmtId="0" fontId="3" fillId="0" borderId="0" xfId="0" applyFont="1" applyAlignment="1">
      <alignment horizontal="left" wrapText="1" indent="1"/>
    </xf>
    <xf numFmtId="0" fontId="3" fillId="0" borderId="9" xfId="0" applyFont="1" applyBorder="1"/>
    <xf numFmtId="0" fontId="3" fillId="0" borderId="0" xfId="0" applyFont="1" applyAlignment="1">
      <alignment horizontal="center"/>
    </xf>
    <xf numFmtId="169" fontId="3" fillId="0" borderId="0" xfId="0" applyNumberFormat="1" applyFont="1"/>
    <xf numFmtId="0" fontId="9" fillId="0" borderId="0" xfId="0" applyFont="1" applyAlignment="1">
      <alignment vertical="top"/>
    </xf>
    <xf numFmtId="0" fontId="8" fillId="0" borderId="0" xfId="0" applyFont="1"/>
    <xf numFmtId="169" fontId="8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5</xdr:row>
      <xdr:rowOff>123825</xdr:rowOff>
    </xdr:from>
    <xdr:to>
      <xdr:col>13</xdr:col>
      <xdr:colOff>161925</xdr:colOff>
      <xdr:row>6</xdr:row>
      <xdr:rowOff>123825</xdr:rowOff>
    </xdr:to>
    <xdr:sp macro="" textlink="">
      <xdr:nvSpPr>
        <xdr:cNvPr id="2" name="Text Box 369">
          <a:extLst>
            <a:ext uri="{FF2B5EF4-FFF2-40B4-BE49-F238E27FC236}">
              <a16:creationId xmlns:a16="http://schemas.microsoft.com/office/drawing/2014/main" id="{0392110B-8EE0-45E4-9B1D-81294B1A8D3E}"/>
            </a:ext>
          </a:extLst>
        </xdr:cNvPr>
        <xdr:cNvSpPr txBox="1">
          <a:spLocks noChangeArrowheads="1"/>
        </xdr:cNvSpPr>
      </xdr:nvSpPr>
      <xdr:spPr bwMode="auto">
        <a:xfrm>
          <a:off x="8286750" y="12382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8)</a:t>
          </a:r>
        </a:p>
      </xdr:txBody>
    </xdr:sp>
    <xdr:clientData/>
  </xdr:twoCellAnchor>
  <xdr:twoCellAnchor editAs="oneCell">
    <xdr:from>
      <xdr:col>13</xdr:col>
      <xdr:colOff>9525</xdr:colOff>
      <xdr:row>6</xdr:row>
      <xdr:rowOff>123825</xdr:rowOff>
    </xdr:from>
    <xdr:to>
      <xdr:col>13</xdr:col>
      <xdr:colOff>161925</xdr:colOff>
      <xdr:row>7</xdr:row>
      <xdr:rowOff>123825</xdr:rowOff>
    </xdr:to>
    <xdr:sp macro="" textlink="">
      <xdr:nvSpPr>
        <xdr:cNvPr id="3" name="Text Box 369">
          <a:extLst>
            <a:ext uri="{FF2B5EF4-FFF2-40B4-BE49-F238E27FC236}">
              <a16:creationId xmlns:a16="http://schemas.microsoft.com/office/drawing/2014/main" id="{0629712D-A6E6-4C1C-9773-D04ADFA730FF}"/>
            </a:ext>
          </a:extLst>
        </xdr:cNvPr>
        <xdr:cNvSpPr txBox="1">
          <a:spLocks noChangeArrowheads="1"/>
        </xdr:cNvSpPr>
      </xdr:nvSpPr>
      <xdr:spPr bwMode="auto">
        <a:xfrm>
          <a:off x="8286750" y="13906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8)</a:t>
          </a:r>
        </a:p>
      </xdr:txBody>
    </xdr:sp>
    <xdr:clientData/>
  </xdr:twoCellAnchor>
  <xdr:twoCellAnchor editAs="oneCell">
    <xdr:from>
      <xdr:col>23</xdr:col>
      <xdr:colOff>9525</xdr:colOff>
      <xdr:row>5</xdr:row>
      <xdr:rowOff>123825</xdr:rowOff>
    </xdr:from>
    <xdr:to>
      <xdr:col>23</xdr:col>
      <xdr:colOff>161925</xdr:colOff>
      <xdr:row>6</xdr:row>
      <xdr:rowOff>123825</xdr:rowOff>
    </xdr:to>
    <xdr:sp macro="" textlink="">
      <xdr:nvSpPr>
        <xdr:cNvPr id="4" name="Text Box 369">
          <a:extLst>
            <a:ext uri="{FF2B5EF4-FFF2-40B4-BE49-F238E27FC236}">
              <a16:creationId xmlns:a16="http://schemas.microsoft.com/office/drawing/2014/main" id="{E4F86654-D608-4697-AAEE-855AE741B90C}"/>
            </a:ext>
          </a:extLst>
        </xdr:cNvPr>
        <xdr:cNvSpPr txBox="1">
          <a:spLocks noChangeArrowheads="1"/>
        </xdr:cNvSpPr>
      </xdr:nvSpPr>
      <xdr:spPr bwMode="auto">
        <a:xfrm>
          <a:off x="13430250" y="12382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9)</a:t>
          </a:r>
        </a:p>
      </xdr:txBody>
    </xdr:sp>
    <xdr:clientData/>
  </xdr:twoCellAnchor>
  <xdr:twoCellAnchor editAs="oneCell">
    <xdr:from>
      <xdr:col>23</xdr:col>
      <xdr:colOff>9525</xdr:colOff>
      <xdr:row>6</xdr:row>
      <xdr:rowOff>123825</xdr:rowOff>
    </xdr:from>
    <xdr:to>
      <xdr:col>23</xdr:col>
      <xdr:colOff>161925</xdr:colOff>
      <xdr:row>7</xdr:row>
      <xdr:rowOff>123825</xdr:rowOff>
    </xdr:to>
    <xdr:sp macro="" textlink="">
      <xdr:nvSpPr>
        <xdr:cNvPr id="5" name="Text Box 369">
          <a:extLst>
            <a:ext uri="{FF2B5EF4-FFF2-40B4-BE49-F238E27FC236}">
              <a16:creationId xmlns:a16="http://schemas.microsoft.com/office/drawing/2014/main" id="{4F28F398-12BF-4631-9E5B-F1597AD23672}"/>
            </a:ext>
          </a:extLst>
        </xdr:cNvPr>
        <xdr:cNvSpPr txBox="1">
          <a:spLocks noChangeArrowheads="1"/>
        </xdr:cNvSpPr>
      </xdr:nvSpPr>
      <xdr:spPr bwMode="auto">
        <a:xfrm>
          <a:off x="13430250" y="13906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9)</a:t>
          </a:r>
        </a:p>
      </xdr:txBody>
    </xdr:sp>
    <xdr:clientData/>
  </xdr:twoCellAnchor>
  <xdr:twoCellAnchor editAs="oneCell">
    <xdr:from>
      <xdr:col>23</xdr:col>
      <xdr:colOff>9525</xdr:colOff>
      <xdr:row>8</xdr:row>
      <xdr:rowOff>123825</xdr:rowOff>
    </xdr:from>
    <xdr:to>
      <xdr:col>23</xdr:col>
      <xdr:colOff>161925</xdr:colOff>
      <xdr:row>9</xdr:row>
      <xdr:rowOff>123825</xdr:rowOff>
    </xdr:to>
    <xdr:sp macro="" textlink="">
      <xdr:nvSpPr>
        <xdr:cNvPr id="6" name="Text Box 369">
          <a:extLst>
            <a:ext uri="{FF2B5EF4-FFF2-40B4-BE49-F238E27FC236}">
              <a16:creationId xmlns:a16="http://schemas.microsoft.com/office/drawing/2014/main" id="{5839004D-9246-4C36-9BEB-4CAB833DB7F0}"/>
            </a:ext>
          </a:extLst>
        </xdr:cNvPr>
        <xdr:cNvSpPr txBox="1">
          <a:spLocks noChangeArrowheads="1"/>
        </xdr:cNvSpPr>
      </xdr:nvSpPr>
      <xdr:spPr bwMode="auto">
        <a:xfrm>
          <a:off x="13430250" y="16954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9)</a:t>
          </a:r>
        </a:p>
      </xdr:txBody>
    </xdr:sp>
    <xdr:clientData/>
  </xdr:twoCellAnchor>
  <xdr:twoCellAnchor editAs="oneCell">
    <xdr:from>
      <xdr:col>23</xdr:col>
      <xdr:colOff>9525</xdr:colOff>
      <xdr:row>9</xdr:row>
      <xdr:rowOff>123825</xdr:rowOff>
    </xdr:from>
    <xdr:to>
      <xdr:col>23</xdr:col>
      <xdr:colOff>161925</xdr:colOff>
      <xdr:row>10</xdr:row>
      <xdr:rowOff>123825</xdr:rowOff>
    </xdr:to>
    <xdr:sp macro="" textlink="">
      <xdr:nvSpPr>
        <xdr:cNvPr id="7" name="Text Box 369">
          <a:extLst>
            <a:ext uri="{FF2B5EF4-FFF2-40B4-BE49-F238E27FC236}">
              <a16:creationId xmlns:a16="http://schemas.microsoft.com/office/drawing/2014/main" id="{1A0A1E7E-8B58-4021-9F5F-00E6E03A76A0}"/>
            </a:ext>
          </a:extLst>
        </xdr:cNvPr>
        <xdr:cNvSpPr txBox="1">
          <a:spLocks noChangeArrowheads="1"/>
        </xdr:cNvSpPr>
      </xdr:nvSpPr>
      <xdr:spPr bwMode="auto">
        <a:xfrm>
          <a:off x="13430250" y="1847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9)</a:t>
          </a:r>
        </a:p>
      </xdr:txBody>
    </xdr:sp>
    <xdr:clientData/>
  </xdr:twoCellAnchor>
  <xdr:twoCellAnchor editAs="oneCell">
    <xdr:from>
      <xdr:col>23</xdr:col>
      <xdr:colOff>9525</xdr:colOff>
      <xdr:row>10</xdr:row>
      <xdr:rowOff>123825</xdr:rowOff>
    </xdr:from>
    <xdr:to>
      <xdr:col>23</xdr:col>
      <xdr:colOff>161925</xdr:colOff>
      <xdr:row>11</xdr:row>
      <xdr:rowOff>123825</xdr:rowOff>
    </xdr:to>
    <xdr:sp macro="" textlink="">
      <xdr:nvSpPr>
        <xdr:cNvPr id="8" name="Text Box 369">
          <a:extLst>
            <a:ext uri="{FF2B5EF4-FFF2-40B4-BE49-F238E27FC236}">
              <a16:creationId xmlns:a16="http://schemas.microsoft.com/office/drawing/2014/main" id="{8B561FCA-9ADE-4521-9672-9178278C5AC3}"/>
            </a:ext>
          </a:extLst>
        </xdr:cNvPr>
        <xdr:cNvSpPr txBox="1">
          <a:spLocks noChangeArrowheads="1"/>
        </xdr:cNvSpPr>
      </xdr:nvSpPr>
      <xdr:spPr bwMode="auto">
        <a:xfrm>
          <a:off x="13430250" y="20002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9)</a:t>
          </a:r>
        </a:p>
      </xdr:txBody>
    </xdr:sp>
    <xdr:clientData/>
  </xdr:twoCellAnchor>
  <xdr:twoCellAnchor editAs="oneCell">
    <xdr:from>
      <xdr:col>23</xdr:col>
      <xdr:colOff>9525</xdr:colOff>
      <xdr:row>11</xdr:row>
      <xdr:rowOff>123825</xdr:rowOff>
    </xdr:from>
    <xdr:to>
      <xdr:col>23</xdr:col>
      <xdr:colOff>161925</xdr:colOff>
      <xdr:row>12</xdr:row>
      <xdr:rowOff>123825</xdr:rowOff>
    </xdr:to>
    <xdr:sp macro="" textlink="">
      <xdr:nvSpPr>
        <xdr:cNvPr id="9" name="Text Box 369">
          <a:extLst>
            <a:ext uri="{FF2B5EF4-FFF2-40B4-BE49-F238E27FC236}">
              <a16:creationId xmlns:a16="http://schemas.microsoft.com/office/drawing/2014/main" id="{FDC4FB15-B16E-4A3E-BB6B-373495630116}"/>
            </a:ext>
          </a:extLst>
        </xdr:cNvPr>
        <xdr:cNvSpPr txBox="1">
          <a:spLocks noChangeArrowheads="1"/>
        </xdr:cNvSpPr>
      </xdr:nvSpPr>
      <xdr:spPr bwMode="auto">
        <a:xfrm>
          <a:off x="13430250" y="21526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9)</a:t>
          </a:r>
        </a:p>
      </xdr:txBody>
    </xdr:sp>
    <xdr:clientData/>
  </xdr:twoCellAnchor>
  <xdr:twoCellAnchor editAs="oneCell">
    <xdr:from>
      <xdr:col>23</xdr:col>
      <xdr:colOff>9525</xdr:colOff>
      <xdr:row>12</xdr:row>
      <xdr:rowOff>123825</xdr:rowOff>
    </xdr:from>
    <xdr:to>
      <xdr:col>23</xdr:col>
      <xdr:colOff>161925</xdr:colOff>
      <xdr:row>13</xdr:row>
      <xdr:rowOff>123825</xdr:rowOff>
    </xdr:to>
    <xdr:sp macro="" textlink="">
      <xdr:nvSpPr>
        <xdr:cNvPr id="10" name="Text Box 369">
          <a:extLst>
            <a:ext uri="{FF2B5EF4-FFF2-40B4-BE49-F238E27FC236}">
              <a16:creationId xmlns:a16="http://schemas.microsoft.com/office/drawing/2014/main" id="{AF65ECAB-91AE-4E1E-B4BE-9F4A7F5C6A43}"/>
            </a:ext>
          </a:extLst>
        </xdr:cNvPr>
        <xdr:cNvSpPr txBox="1">
          <a:spLocks noChangeArrowheads="1"/>
        </xdr:cNvSpPr>
      </xdr:nvSpPr>
      <xdr:spPr bwMode="auto">
        <a:xfrm>
          <a:off x="13430250" y="23050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9)</a:t>
          </a:r>
        </a:p>
      </xdr:txBody>
    </xdr:sp>
    <xdr:clientData/>
  </xdr:twoCellAnchor>
  <xdr:twoCellAnchor editAs="oneCell">
    <xdr:from>
      <xdr:col>23</xdr:col>
      <xdr:colOff>9525</xdr:colOff>
      <xdr:row>13</xdr:row>
      <xdr:rowOff>123825</xdr:rowOff>
    </xdr:from>
    <xdr:to>
      <xdr:col>23</xdr:col>
      <xdr:colOff>161925</xdr:colOff>
      <xdr:row>14</xdr:row>
      <xdr:rowOff>123825</xdr:rowOff>
    </xdr:to>
    <xdr:sp macro="" textlink="">
      <xdr:nvSpPr>
        <xdr:cNvPr id="11" name="Text Box 369">
          <a:extLst>
            <a:ext uri="{FF2B5EF4-FFF2-40B4-BE49-F238E27FC236}">
              <a16:creationId xmlns:a16="http://schemas.microsoft.com/office/drawing/2014/main" id="{4CEF4282-9C0D-41D8-A712-2AAD6A7AC9A7}"/>
            </a:ext>
          </a:extLst>
        </xdr:cNvPr>
        <xdr:cNvSpPr txBox="1">
          <a:spLocks noChangeArrowheads="1"/>
        </xdr:cNvSpPr>
      </xdr:nvSpPr>
      <xdr:spPr bwMode="auto">
        <a:xfrm>
          <a:off x="13430250" y="24574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9)</a:t>
          </a:r>
        </a:p>
      </xdr:txBody>
    </xdr:sp>
    <xdr:clientData/>
  </xdr:twoCellAnchor>
  <xdr:twoCellAnchor editAs="oneCell">
    <xdr:from>
      <xdr:col>13</xdr:col>
      <xdr:colOff>9525</xdr:colOff>
      <xdr:row>8</xdr:row>
      <xdr:rowOff>123825</xdr:rowOff>
    </xdr:from>
    <xdr:to>
      <xdr:col>13</xdr:col>
      <xdr:colOff>161925</xdr:colOff>
      <xdr:row>9</xdr:row>
      <xdr:rowOff>123825</xdr:rowOff>
    </xdr:to>
    <xdr:sp macro="" textlink="">
      <xdr:nvSpPr>
        <xdr:cNvPr id="12" name="Text Box 369">
          <a:extLst>
            <a:ext uri="{FF2B5EF4-FFF2-40B4-BE49-F238E27FC236}">
              <a16:creationId xmlns:a16="http://schemas.microsoft.com/office/drawing/2014/main" id="{BCB1C7EB-7C15-4486-860D-30BDAC33F3A2}"/>
            </a:ext>
          </a:extLst>
        </xdr:cNvPr>
        <xdr:cNvSpPr txBox="1">
          <a:spLocks noChangeArrowheads="1"/>
        </xdr:cNvSpPr>
      </xdr:nvSpPr>
      <xdr:spPr bwMode="auto">
        <a:xfrm>
          <a:off x="8286750" y="16954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8)</a:t>
          </a:r>
        </a:p>
      </xdr:txBody>
    </xdr:sp>
    <xdr:clientData/>
  </xdr:twoCellAnchor>
  <xdr:twoCellAnchor editAs="oneCell">
    <xdr:from>
      <xdr:col>13</xdr:col>
      <xdr:colOff>9525</xdr:colOff>
      <xdr:row>9</xdr:row>
      <xdr:rowOff>123825</xdr:rowOff>
    </xdr:from>
    <xdr:to>
      <xdr:col>13</xdr:col>
      <xdr:colOff>161925</xdr:colOff>
      <xdr:row>10</xdr:row>
      <xdr:rowOff>123825</xdr:rowOff>
    </xdr:to>
    <xdr:sp macro="" textlink="">
      <xdr:nvSpPr>
        <xdr:cNvPr id="13" name="Text Box 369">
          <a:extLst>
            <a:ext uri="{FF2B5EF4-FFF2-40B4-BE49-F238E27FC236}">
              <a16:creationId xmlns:a16="http://schemas.microsoft.com/office/drawing/2014/main" id="{B490FEC3-BB54-48F1-8EF0-298C29F70450}"/>
            </a:ext>
          </a:extLst>
        </xdr:cNvPr>
        <xdr:cNvSpPr txBox="1">
          <a:spLocks noChangeArrowheads="1"/>
        </xdr:cNvSpPr>
      </xdr:nvSpPr>
      <xdr:spPr bwMode="auto">
        <a:xfrm>
          <a:off x="8286750" y="18478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8)</a:t>
          </a:r>
        </a:p>
      </xdr:txBody>
    </xdr:sp>
    <xdr:clientData/>
  </xdr:twoCellAnchor>
  <xdr:twoCellAnchor editAs="oneCell">
    <xdr:from>
      <xdr:col>13</xdr:col>
      <xdr:colOff>9525</xdr:colOff>
      <xdr:row>10</xdr:row>
      <xdr:rowOff>123825</xdr:rowOff>
    </xdr:from>
    <xdr:to>
      <xdr:col>13</xdr:col>
      <xdr:colOff>161925</xdr:colOff>
      <xdr:row>11</xdr:row>
      <xdr:rowOff>123825</xdr:rowOff>
    </xdr:to>
    <xdr:sp macro="" textlink="">
      <xdr:nvSpPr>
        <xdr:cNvPr id="14" name="Text Box 369">
          <a:extLst>
            <a:ext uri="{FF2B5EF4-FFF2-40B4-BE49-F238E27FC236}">
              <a16:creationId xmlns:a16="http://schemas.microsoft.com/office/drawing/2014/main" id="{569BDFAD-79FD-474F-AEE8-8492A6E6D165}"/>
            </a:ext>
          </a:extLst>
        </xdr:cNvPr>
        <xdr:cNvSpPr txBox="1">
          <a:spLocks noChangeArrowheads="1"/>
        </xdr:cNvSpPr>
      </xdr:nvSpPr>
      <xdr:spPr bwMode="auto">
        <a:xfrm>
          <a:off x="8286750" y="20002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8)</a:t>
          </a:r>
        </a:p>
      </xdr:txBody>
    </xdr:sp>
    <xdr:clientData/>
  </xdr:twoCellAnchor>
  <xdr:twoCellAnchor editAs="oneCell">
    <xdr:from>
      <xdr:col>13</xdr:col>
      <xdr:colOff>9525</xdr:colOff>
      <xdr:row>11</xdr:row>
      <xdr:rowOff>123825</xdr:rowOff>
    </xdr:from>
    <xdr:to>
      <xdr:col>13</xdr:col>
      <xdr:colOff>161925</xdr:colOff>
      <xdr:row>12</xdr:row>
      <xdr:rowOff>123825</xdr:rowOff>
    </xdr:to>
    <xdr:sp macro="" textlink="">
      <xdr:nvSpPr>
        <xdr:cNvPr id="15" name="Text Box 369">
          <a:extLst>
            <a:ext uri="{FF2B5EF4-FFF2-40B4-BE49-F238E27FC236}">
              <a16:creationId xmlns:a16="http://schemas.microsoft.com/office/drawing/2014/main" id="{DDAA6832-BDA2-46DA-A5B2-C2F5CED17DDA}"/>
            </a:ext>
          </a:extLst>
        </xdr:cNvPr>
        <xdr:cNvSpPr txBox="1">
          <a:spLocks noChangeArrowheads="1"/>
        </xdr:cNvSpPr>
      </xdr:nvSpPr>
      <xdr:spPr bwMode="auto">
        <a:xfrm>
          <a:off x="8286750" y="21526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8)</a:t>
          </a:r>
        </a:p>
      </xdr:txBody>
    </xdr:sp>
    <xdr:clientData/>
  </xdr:twoCellAnchor>
  <xdr:twoCellAnchor editAs="oneCell">
    <xdr:from>
      <xdr:col>13</xdr:col>
      <xdr:colOff>9525</xdr:colOff>
      <xdr:row>12</xdr:row>
      <xdr:rowOff>123825</xdr:rowOff>
    </xdr:from>
    <xdr:to>
      <xdr:col>13</xdr:col>
      <xdr:colOff>161925</xdr:colOff>
      <xdr:row>13</xdr:row>
      <xdr:rowOff>123825</xdr:rowOff>
    </xdr:to>
    <xdr:sp macro="" textlink="">
      <xdr:nvSpPr>
        <xdr:cNvPr id="16" name="Text Box 369">
          <a:extLst>
            <a:ext uri="{FF2B5EF4-FFF2-40B4-BE49-F238E27FC236}">
              <a16:creationId xmlns:a16="http://schemas.microsoft.com/office/drawing/2014/main" id="{0E9A8435-17DA-4E11-B8AE-26CCBEBA3A3B}"/>
            </a:ext>
          </a:extLst>
        </xdr:cNvPr>
        <xdr:cNvSpPr txBox="1">
          <a:spLocks noChangeArrowheads="1"/>
        </xdr:cNvSpPr>
      </xdr:nvSpPr>
      <xdr:spPr bwMode="auto">
        <a:xfrm>
          <a:off x="8286750" y="23050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8)</a:t>
          </a:r>
        </a:p>
      </xdr:txBody>
    </xdr:sp>
    <xdr:clientData/>
  </xdr:twoCellAnchor>
  <xdr:twoCellAnchor editAs="oneCell">
    <xdr:from>
      <xdr:col>13</xdr:col>
      <xdr:colOff>9525</xdr:colOff>
      <xdr:row>13</xdr:row>
      <xdr:rowOff>123825</xdr:rowOff>
    </xdr:from>
    <xdr:to>
      <xdr:col>13</xdr:col>
      <xdr:colOff>161925</xdr:colOff>
      <xdr:row>14</xdr:row>
      <xdr:rowOff>123825</xdr:rowOff>
    </xdr:to>
    <xdr:sp macro="" textlink="">
      <xdr:nvSpPr>
        <xdr:cNvPr id="17" name="Text Box 369">
          <a:extLst>
            <a:ext uri="{FF2B5EF4-FFF2-40B4-BE49-F238E27FC236}">
              <a16:creationId xmlns:a16="http://schemas.microsoft.com/office/drawing/2014/main" id="{D991D677-01D7-4BF1-8BF3-D5B6BA20968A}"/>
            </a:ext>
          </a:extLst>
        </xdr:cNvPr>
        <xdr:cNvSpPr txBox="1">
          <a:spLocks noChangeArrowheads="1"/>
        </xdr:cNvSpPr>
      </xdr:nvSpPr>
      <xdr:spPr bwMode="auto">
        <a:xfrm>
          <a:off x="8286750" y="24574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8)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2305C-19FF-41E8-9619-EE43A0BC3537}">
  <dimension ref="A1:AE66"/>
  <sheetViews>
    <sheetView tabSelected="1" zoomScaleNormal="100" workbookViewId="0">
      <pane xSplit="2" ySplit="2" topLeftCell="C3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7.7109375" defaultRowHeight="11.25" x14ac:dyDescent="0.2"/>
  <cols>
    <col min="1" max="1" width="30.85546875" style="3" customWidth="1"/>
    <col min="2" max="2" width="8.42578125" style="3" customWidth="1"/>
    <col min="3" max="16" width="7.7109375" style="3" customWidth="1"/>
    <col min="17" max="16384" width="7.7109375" style="3"/>
  </cols>
  <sheetData>
    <row r="1" spans="1:31" ht="27.75" customHeight="1" thickBot="1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K1" s="4"/>
      <c r="L1" s="5"/>
      <c r="N1" s="4"/>
      <c r="O1" s="4"/>
      <c r="P1" s="4"/>
      <c r="Z1" s="6" t="s">
        <v>1</v>
      </c>
      <c r="AA1" s="6"/>
      <c r="AB1" s="6"/>
    </row>
    <row r="2" spans="1:31" ht="23.25" customHeight="1" thickBot="1" x14ac:dyDescent="0.25">
      <c r="A2" s="7"/>
      <c r="B2" s="8" t="s">
        <v>2</v>
      </c>
      <c r="C2" s="9">
        <v>2000</v>
      </c>
      <c r="D2" s="10">
        <v>2001</v>
      </c>
      <c r="E2" s="10">
        <v>2002</v>
      </c>
      <c r="F2" s="10">
        <v>2003</v>
      </c>
      <c r="G2" s="10">
        <v>2004</v>
      </c>
      <c r="H2" s="11">
        <v>2005</v>
      </c>
      <c r="I2" s="11">
        <v>2006</v>
      </c>
      <c r="J2" s="12">
        <v>2007</v>
      </c>
      <c r="K2" s="11">
        <v>2008</v>
      </c>
      <c r="L2" s="11">
        <v>2009</v>
      </c>
      <c r="M2" s="11">
        <v>2010</v>
      </c>
      <c r="N2" s="11">
        <v>2011</v>
      </c>
      <c r="O2" s="11">
        <v>2012</v>
      </c>
      <c r="P2" s="11">
        <v>2013</v>
      </c>
      <c r="Q2" s="11">
        <v>2014</v>
      </c>
      <c r="R2" s="11">
        <v>2015</v>
      </c>
      <c r="S2" s="11">
        <v>2016</v>
      </c>
      <c r="T2" s="11">
        <v>2017</v>
      </c>
      <c r="U2" s="11">
        <v>2018</v>
      </c>
      <c r="V2" s="11">
        <v>2019</v>
      </c>
      <c r="W2" s="11">
        <v>2020</v>
      </c>
      <c r="X2" s="11">
        <v>2021</v>
      </c>
      <c r="Y2" s="11">
        <v>2022</v>
      </c>
      <c r="Z2" s="11">
        <v>2023</v>
      </c>
      <c r="AA2" s="11">
        <v>2024</v>
      </c>
      <c r="AB2" s="11">
        <v>2025</v>
      </c>
    </row>
    <row r="3" spans="1:31" ht="12.75" customHeight="1" x14ac:dyDescent="0.2">
      <c r="A3" s="3" t="s">
        <v>3</v>
      </c>
      <c r="B3" s="13" t="s">
        <v>4</v>
      </c>
      <c r="C3" s="14">
        <v>1658.42</v>
      </c>
      <c r="D3" s="15">
        <v>1658.47</v>
      </c>
      <c r="E3" s="14">
        <v>1657.1241020000002</v>
      </c>
      <c r="F3" s="14">
        <v>1657.07</v>
      </c>
      <c r="G3" s="14">
        <v>1657.05</v>
      </c>
      <c r="H3" s="15">
        <v>1549.0843840000002</v>
      </c>
      <c r="I3" s="16">
        <v>1549.0674859999999</v>
      </c>
      <c r="J3" s="17">
        <v>1536.038096</v>
      </c>
      <c r="K3" s="16">
        <v>1535.868303</v>
      </c>
      <c r="L3" s="16">
        <v>1535.896287</v>
      </c>
      <c r="M3" s="16">
        <v>1536.091619</v>
      </c>
      <c r="N3" s="16">
        <v>1536.2542270000004</v>
      </c>
      <c r="O3" s="16">
        <v>1536.4636859999998</v>
      </c>
      <c r="P3" s="16">
        <v>1536.498891</v>
      </c>
      <c r="Q3" s="16">
        <v>1536.5692640000002</v>
      </c>
      <c r="R3" s="16">
        <v>1536.696185</v>
      </c>
      <c r="S3" s="16">
        <v>1536.6745129999999</v>
      </c>
      <c r="T3" s="16">
        <v>1536.6350620000001</v>
      </c>
      <c r="U3" s="16">
        <v>1536.6350669999999</v>
      </c>
      <c r="V3" s="16">
        <v>1536.6417939999999</v>
      </c>
      <c r="W3" s="16">
        <v>1536.6388229999998</v>
      </c>
      <c r="X3" s="16">
        <v>1536.643579</v>
      </c>
      <c r="Y3" s="16">
        <v>1536.6493050000001</v>
      </c>
      <c r="Z3" s="16">
        <v>1536.7302040000004</v>
      </c>
      <c r="AA3" s="16">
        <v>1536.7302040000004</v>
      </c>
      <c r="AB3" s="16">
        <v>1536.7349040000004</v>
      </c>
    </row>
    <row r="4" spans="1:31" ht="12" customHeight="1" x14ac:dyDescent="0.2">
      <c r="A4" s="3" t="s">
        <v>5</v>
      </c>
      <c r="B4" s="18"/>
      <c r="C4" s="14">
        <v>71</v>
      </c>
      <c r="D4" s="15">
        <v>71</v>
      </c>
      <c r="E4" s="14">
        <v>71</v>
      </c>
      <c r="F4" s="14">
        <v>71</v>
      </c>
      <c r="G4" s="14">
        <v>71</v>
      </c>
      <c r="H4" s="15">
        <v>68</v>
      </c>
      <c r="I4" s="15">
        <v>68</v>
      </c>
      <c r="J4" s="19">
        <v>67</v>
      </c>
      <c r="K4" s="15">
        <v>67</v>
      </c>
      <c r="L4" s="15">
        <v>67</v>
      </c>
      <c r="M4" s="15">
        <v>67</v>
      </c>
      <c r="N4" s="15">
        <v>67</v>
      </c>
      <c r="O4" s="15">
        <v>67</v>
      </c>
      <c r="P4" s="15">
        <v>67</v>
      </c>
      <c r="Q4" s="15">
        <v>67</v>
      </c>
      <c r="R4" s="15">
        <v>67</v>
      </c>
      <c r="S4" s="15">
        <v>67</v>
      </c>
      <c r="T4" s="15">
        <v>67</v>
      </c>
      <c r="U4" s="15">
        <v>67</v>
      </c>
      <c r="V4" s="15">
        <v>67</v>
      </c>
      <c r="W4" s="15">
        <v>67</v>
      </c>
      <c r="X4" s="15">
        <v>67</v>
      </c>
      <c r="Y4" s="15">
        <v>67</v>
      </c>
      <c r="Z4" s="15">
        <v>67</v>
      </c>
      <c r="AA4" s="15">
        <v>67</v>
      </c>
      <c r="AB4" s="15">
        <v>67</v>
      </c>
    </row>
    <row r="5" spans="1:31" ht="12" customHeight="1" x14ac:dyDescent="0.2">
      <c r="A5" s="20" t="s">
        <v>6</v>
      </c>
      <c r="B5" s="18"/>
      <c r="C5" s="14">
        <v>7</v>
      </c>
      <c r="D5" s="15">
        <v>7</v>
      </c>
      <c r="E5" s="14">
        <v>8</v>
      </c>
      <c r="F5" s="14">
        <v>8</v>
      </c>
      <c r="G5" s="14">
        <v>8</v>
      </c>
      <c r="H5" s="15">
        <v>7</v>
      </c>
      <c r="I5" s="15">
        <v>7</v>
      </c>
      <c r="J5" s="19">
        <v>8</v>
      </c>
      <c r="K5" s="15">
        <v>9</v>
      </c>
      <c r="L5" s="15">
        <v>9</v>
      </c>
      <c r="M5" s="15">
        <v>9</v>
      </c>
      <c r="N5" s="15">
        <v>9</v>
      </c>
      <c r="O5" s="15">
        <v>9</v>
      </c>
      <c r="P5" s="15">
        <v>9</v>
      </c>
      <c r="Q5" s="15">
        <v>9</v>
      </c>
      <c r="R5" s="15">
        <v>9</v>
      </c>
      <c r="S5" s="15">
        <v>9</v>
      </c>
      <c r="T5" s="15">
        <v>9</v>
      </c>
      <c r="U5" s="15">
        <v>9</v>
      </c>
      <c r="V5" s="15">
        <v>9</v>
      </c>
      <c r="W5" s="15">
        <v>9</v>
      </c>
      <c r="X5" s="15">
        <v>9</v>
      </c>
      <c r="Y5" s="15">
        <v>9</v>
      </c>
      <c r="Z5" s="15">
        <v>9</v>
      </c>
      <c r="AA5" s="15">
        <v>9</v>
      </c>
      <c r="AB5" s="15">
        <v>9</v>
      </c>
    </row>
    <row r="6" spans="1:31" ht="12" customHeight="1" x14ac:dyDescent="0.2">
      <c r="A6" s="3" t="s">
        <v>7</v>
      </c>
      <c r="B6" s="18"/>
      <c r="C6" s="14">
        <v>165</v>
      </c>
      <c r="D6" s="15">
        <v>165</v>
      </c>
      <c r="E6" s="14">
        <v>165</v>
      </c>
      <c r="F6" s="14">
        <v>165</v>
      </c>
      <c r="G6" s="14">
        <v>165</v>
      </c>
      <c r="H6" s="15">
        <v>153</v>
      </c>
      <c r="I6" s="15">
        <v>153</v>
      </c>
      <c r="J6" s="19">
        <v>152</v>
      </c>
      <c r="K6" s="15">
        <v>152</v>
      </c>
      <c r="L6" s="15">
        <v>152</v>
      </c>
      <c r="M6" s="15">
        <v>152</v>
      </c>
      <c r="N6" s="15">
        <v>152</v>
      </c>
      <c r="O6" s="15">
        <v>152</v>
      </c>
      <c r="P6" s="15">
        <v>152</v>
      </c>
      <c r="Q6" s="15">
        <v>152</v>
      </c>
      <c r="R6" s="15">
        <v>152</v>
      </c>
      <c r="S6" s="15">
        <v>152</v>
      </c>
      <c r="T6" s="15">
        <v>152</v>
      </c>
      <c r="U6" s="15">
        <v>152</v>
      </c>
      <c r="V6" s="15">
        <v>152</v>
      </c>
      <c r="W6" s="15">
        <v>152</v>
      </c>
      <c r="X6" s="15">
        <v>152</v>
      </c>
      <c r="Y6" s="15">
        <v>152</v>
      </c>
      <c r="Z6" s="15">
        <v>152</v>
      </c>
      <c r="AA6" s="15">
        <v>152</v>
      </c>
      <c r="AB6" s="15">
        <v>152</v>
      </c>
    </row>
    <row r="7" spans="1:31" ht="12" customHeight="1" x14ac:dyDescent="0.2">
      <c r="A7" s="3" t="s">
        <v>8</v>
      </c>
      <c r="B7" s="18" t="s">
        <v>9</v>
      </c>
      <c r="C7" s="14">
        <v>105514</v>
      </c>
      <c r="D7" s="15">
        <v>104810</v>
      </c>
      <c r="E7" s="21">
        <v>104480</v>
      </c>
      <c r="F7" s="21">
        <v>104107</v>
      </c>
      <c r="G7" s="21">
        <v>103678</v>
      </c>
      <c r="H7" s="16">
        <v>98958</v>
      </c>
      <c r="I7" s="15">
        <v>98590</v>
      </c>
      <c r="J7" s="19">
        <v>98148</v>
      </c>
      <c r="K7" s="15">
        <v>97868</v>
      </c>
      <c r="L7" s="15">
        <v>97633</v>
      </c>
      <c r="M7" s="22">
        <v>97369</v>
      </c>
      <c r="N7" s="23">
        <v>96329</v>
      </c>
      <c r="O7" s="15">
        <v>95873</v>
      </c>
      <c r="P7" s="15">
        <v>95172</v>
      </c>
      <c r="Q7" s="15">
        <v>94573</v>
      </c>
      <c r="R7" s="15">
        <v>93718</v>
      </c>
      <c r="S7" s="15">
        <v>93080</v>
      </c>
      <c r="T7" s="15">
        <v>92453</v>
      </c>
      <c r="U7" s="15">
        <v>92018</v>
      </c>
      <c r="V7" s="15">
        <v>91597</v>
      </c>
      <c r="W7" s="15">
        <v>90971</v>
      </c>
      <c r="X7" s="23">
        <v>89547</v>
      </c>
      <c r="Y7" s="15">
        <v>89834</v>
      </c>
      <c r="Z7" s="15">
        <v>89168</v>
      </c>
      <c r="AA7" s="15">
        <v>88288</v>
      </c>
      <c r="AB7" s="15">
        <v>87396</v>
      </c>
    </row>
    <row r="8" spans="1:31" ht="12" customHeight="1" x14ac:dyDescent="0.2">
      <c r="A8" s="20" t="s">
        <v>10</v>
      </c>
      <c r="B8" s="18"/>
      <c r="C8" s="14">
        <v>53514</v>
      </c>
      <c r="D8" s="15">
        <v>53198</v>
      </c>
      <c r="E8" s="14">
        <v>53017</v>
      </c>
      <c r="F8" s="14">
        <v>52862</v>
      </c>
      <c r="G8" s="14">
        <v>52624</v>
      </c>
      <c r="H8" s="15">
        <v>50198</v>
      </c>
      <c r="I8" s="15">
        <v>49964</v>
      </c>
      <c r="J8" s="19">
        <v>49782</v>
      </c>
      <c r="K8" s="15">
        <v>49673</v>
      </c>
      <c r="L8" s="15">
        <v>49519</v>
      </c>
      <c r="M8" s="22">
        <v>49386</v>
      </c>
      <c r="N8" s="23">
        <v>48842</v>
      </c>
      <c r="O8" s="15">
        <v>48584</v>
      </c>
      <c r="P8" s="15">
        <v>48182</v>
      </c>
      <c r="Q8" s="15">
        <v>47872</v>
      </c>
      <c r="R8" s="15">
        <v>47402</v>
      </c>
      <c r="S8" s="15">
        <v>47008</v>
      </c>
      <c r="T8" s="15">
        <v>46698</v>
      </c>
      <c r="U8" s="15">
        <v>46457</v>
      </c>
      <c r="V8" s="15">
        <v>46230</v>
      </c>
      <c r="W8" s="15">
        <v>45970</v>
      </c>
      <c r="X8" s="23">
        <v>45055</v>
      </c>
      <c r="Y8" s="15">
        <v>45303</v>
      </c>
      <c r="Z8" s="15">
        <v>44967</v>
      </c>
      <c r="AA8" s="15">
        <v>44521</v>
      </c>
      <c r="AB8" s="15">
        <v>44032</v>
      </c>
    </row>
    <row r="9" spans="1:31" ht="12" customHeight="1" x14ac:dyDescent="0.2">
      <c r="A9" s="3" t="s">
        <v>11</v>
      </c>
      <c r="B9" s="18"/>
      <c r="C9" s="14"/>
      <c r="D9" s="15"/>
      <c r="E9" s="14"/>
      <c r="F9" s="14"/>
      <c r="G9" s="14"/>
      <c r="H9" s="15"/>
      <c r="I9" s="15"/>
      <c r="J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4"/>
      <c r="Y9" s="15"/>
      <c r="Z9" s="15"/>
      <c r="AA9" s="15"/>
      <c r="AB9" s="15"/>
    </row>
    <row r="10" spans="1:31" ht="12" customHeight="1" x14ac:dyDescent="0.2">
      <c r="A10" s="20" t="s">
        <v>12</v>
      </c>
      <c r="B10" s="18" t="s">
        <v>13</v>
      </c>
      <c r="C10" s="24">
        <v>18.038364577212505</v>
      </c>
      <c r="D10" s="25">
        <v>17.661482682950101</v>
      </c>
      <c r="E10" s="24">
        <v>17.245405819295559</v>
      </c>
      <c r="F10" s="24">
        <v>16.752956093250212</v>
      </c>
      <c r="G10" s="24">
        <v>16.303362333378342</v>
      </c>
      <c r="H10" s="25">
        <v>15.744053032599689</v>
      </c>
      <c r="I10" s="25">
        <v>15.24191094431484</v>
      </c>
      <c r="J10" s="26">
        <v>15.04258874353018</v>
      </c>
      <c r="K10" s="25">
        <v>14.814852658683126</v>
      </c>
      <c r="L10" s="25">
        <v>14.663074984892402</v>
      </c>
      <c r="M10" s="27">
        <v>14.615534718442213</v>
      </c>
      <c r="N10" s="28">
        <v>14.659136916193463</v>
      </c>
      <c r="O10" s="25">
        <v>14.584919633264839</v>
      </c>
      <c r="P10" s="25">
        <v>14.421258353297189</v>
      </c>
      <c r="Q10" s="25">
        <v>14.474532900510717</v>
      </c>
      <c r="R10" s="25">
        <v>14.450799206129025</v>
      </c>
      <c r="S10" s="25">
        <v>14.515470562956597</v>
      </c>
      <c r="T10" s="25">
        <v>14.550095724313975</v>
      </c>
      <c r="U10" s="25">
        <v>14.624312634484557</v>
      </c>
      <c r="V10" s="25">
        <v>14.633667041496992</v>
      </c>
      <c r="W10" s="25">
        <v>14.611249738927789</v>
      </c>
      <c r="X10" s="28">
        <v>14.447161825633467</v>
      </c>
      <c r="Y10" s="25">
        <v>14.324197965135696</v>
      </c>
      <c r="Z10" s="25">
        <v>14.033061187870089</v>
      </c>
      <c r="AA10" s="25">
        <v>13.611136281261327</v>
      </c>
      <c r="AB10" s="25">
        <v>13.283216623186417</v>
      </c>
      <c r="AC10" s="29"/>
      <c r="AD10" s="29"/>
      <c r="AE10" s="29"/>
    </row>
    <row r="11" spans="1:31" ht="12" customHeight="1" x14ac:dyDescent="0.2">
      <c r="A11" s="20" t="s">
        <v>14</v>
      </c>
      <c r="B11" s="18" t="s">
        <v>13</v>
      </c>
      <c r="C11" s="24">
        <v>70.798187918190948</v>
      </c>
      <c r="D11" s="25">
        <v>71.153515885888751</v>
      </c>
      <c r="E11" s="24">
        <v>71.460566615620209</v>
      </c>
      <c r="F11" s="24">
        <v>71.863563449143669</v>
      </c>
      <c r="G11" s="24">
        <v>72.102085302571425</v>
      </c>
      <c r="H11" s="25">
        <v>72.295317205279005</v>
      </c>
      <c r="I11" s="25">
        <v>72.503296480373251</v>
      </c>
      <c r="J11" s="26">
        <v>72.320373313771029</v>
      </c>
      <c r="K11" s="25">
        <v>72.194179915804952</v>
      </c>
      <c r="L11" s="25">
        <v>71.907039627994635</v>
      </c>
      <c r="M11" s="27">
        <v>71.555628588154335</v>
      </c>
      <c r="N11" s="28">
        <v>70.593486904255215</v>
      </c>
      <c r="O11" s="25">
        <v>69.662991666058232</v>
      </c>
      <c r="P11" s="25">
        <v>68.870045811793389</v>
      </c>
      <c r="Q11" s="25">
        <v>67.971831283770214</v>
      </c>
      <c r="R11" s="25">
        <v>67.149320301329524</v>
      </c>
      <c r="S11" s="25">
        <v>66.204340352385046</v>
      </c>
      <c r="T11" s="25">
        <v>65.46353282208257</v>
      </c>
      <c r="U11" s="25">
        <v>64.669955878197754</v>
      </c>
      <c r="V11" s="25">
        <v>64.111270019760468</v>
      </c>
      <c r="W11" s="25">
        <v>63.675237163491659</v>
      </c>
      <c r="X11" s="28">
        <v>63.238299440517267</v>
      </c>
      <c r="Y11" s="25">
        <v>63.005098292405989</v>
      </c>
      <c r="Z11" s="25">
        <v>62.85214426700162</v>
      </c>
      <c r="AA11" s="25">
        <v>62.823939833272924</v>
      </c>
      <c r="AB11" s="25">
        <v>62.820952904023066</v>
      </c>
      <c r="AC11" s="29"/>
      <c r="AD11" s="29"/>
      <c r="AE11" s="29"/>
    </row>
    <row r="12" spans="1:31" ht="12" customHeight="1" x14ac:dyDescent="0.2">
      <c r="A12" s="20" t="s">
        <v>15</v>
      </c>
      <c r="B12" s="18" t="s">
        <v>13</v>
      </c>
      <c r="C12" s="24">
        <v>11.163447504596547</v>
      </c>
      <c r="D12" s="25">
        <v>11.185001431161149</v>
      </c>
      <c r="E12" s="24">
        <v>11.294027565084226</v>
      </c>
      <c r="F12" s="24">
        <v>11.383480457606117</v>
      </c>
      <c r="G12" s="24">
        <v>11.594552364050232</v>
      </c>
      <c r="H12" s="25">
        <v>11.960629762121304</v>
      </c>
      <c r="I12" s="25">
        <v>12.254792575311898</v>
      </c>
      <c r="J12" s="26">
        <v>12.637037942698781</v>
      </c>
      <c r="K12" s="25">
        <v>12.990967425511915</v>
      </c>
      <c r="L12" s="25">
        <v>13.429885387112964</v>
      </c>
      <c r="M12" s="27">
        <v>13.828836693403446</v>
      </c>
      <c r="N12" s="28">
        <v>14.747376179551331</v>
      </c>
      <c r="O12" s="25">
        <v>15.752088700676936</v>
      </c>
      <c r="P12" s="25">
        <v>16.708695834909427</v>
      </c>
      <c r="Q12" s="25">
        <v>17.553635815719073</v>
      </c>
      <c r="R12" s="25">
        <v>18.399880492541453</v>
      </c>
      <c r="S12" s="25">
        <v>19.280189084658357</v>
      </c>
      <c r="T12" s="25">
        <v>19.986371453603454</v>
      </c>
      <c r="U12" s="25">
        <v>20.705731487317699</v>
      </c>
      <c r="V12" s="25">
        <v>21.255062938742537</v>
      </c>
      <c r="W12" s="25">
        <v>21.713513097580549</v>
      </c>
      <c r="X12" s="28">
        <v>22.314538733849261</v>
      </c>
      <c r="Y12" s="25">
        <v>22.670703742458311</v>
      </c>
      <c r="Z12" s="25">
        <v>23.114794545128298</v>
      </c>
      <c r="AA12" s="25">
        <v>23.564923885465749</v>
      </c>
      <c r="AB12" s="25">
        <v>23.895830472790518</v>
      </c>
      <c r="AC12" s="29"/>
      <c r="AD12" s="29"/>
      <c r="AE12" s="29"/>
    </row>
    <row r="13" spans="1:31" ht="12" customHeight="1" x14ac:dyDescent="0.2">
      <c r="A13" s="3" t="s">
        <v>16</v>
      </c>
      <c r="B13" s="18" t="s">
        <v>17</v>
      </c>
      <c r="C13" s="24">
        <v>36.700000000000003</v>
      </c>
      <c r="D13" s="25">
        <v>37.122402442515025</v>
      </c>
      <c r="E13" s="24">
        <v>37.500880551301684</v>
      </c>
      <c r="F13" s="24">
        <v>37.85695006099494</v>
      </c>
      <c r="G13" s="24">
        <v>38.246850826597736</v>
      </c>
      <c r="H13" s="25">
        <v>38.681571980031933</v>
      </c>
      <c r="I13" s="25">
        <v>39.047337458160058</v>
      </c>
      <c r="J13" s="26">
        <v>39.356074499735094</v>
      </c>
      <c r="K13" s="25">
        <v>39.667960926962849</v>
      </c>
      <c r="L13" s="25">
        <v>39.99134001823154</v>
      </c>
      <c r="M13" s="27">
        <v>40.317950271647035</v>
      </c>
      <c r="N13" s="28">
        <v>40.720359393329112</v>
      </c>
      <c r="O13" s="25">
        <v>41.107793643674441</v>
      </c>
      <c r="P13" s="25">
        <v>41.494441642499893</v>
      </c>
      <c r="Q13" s="25">
        <v>41.847530479100797</v>
      </c>
      <c r="R13" s="25">
        <v>42.211101389274205</v>
      </c>
      <c r="S13" s="25">
        <v>42.521164589600346</v>
      </c>
      <c r="T13" s="25">
        <v>42.813013098547373</v>
      </c>
      <c r="U13" s="25">
        <v>43.088873915972961</v>
      </c>
      <c r="V13" s="25">
        <v>43.337669355983273</v>
      </c>
      <c r="W13" s="25">
        <v>43.568582295456793</v>
      </c>
      <c r="X13" s="28">
        <v>43.942560889799999</v>
      </c>
      <c r="Y13" s="25">
        <v>44.071086670970899</v>
      </c>
      <c r="Z13" s="25">
        <v>44.397676296429211</v>
      </c>
      <c r="AA13" s="25">
        <v>44.81532031533164</v>
      </c>
      <c r="AB13" s="25">
        <v>45.22862602407433</v>
      </c>
    </row>
    <row r="14" spans="1:31" ht="12" customHeight="1" x14ac:dyDescent="0.2">
      <c r="A14" s="30" t="s">
        <v>18</v>
      </c>
      <c r="B14" s="18"/>
      <c r="C14" s="24">
        <v>35.299999999999997</v>
      </c>
      <c r="D14" s="25">
        <v>35.678989382314192</v>
      </c>
      <c r="E14" s="24">
        <v>36.068214056700931</v>
      </c>
      <c r="F14" s="24">
        <v>36.432910527856379</v>
      </c>
      <c r="G14" s="24">
        <v>36.794217886943237</v>
      </c>
      <c r="H14" s="25">
        <v>37.192863002461031</v>
      </c>
      <c r="I14" s="25">
        <v>37.548965573972772</v>
      </c>
      <c r="J14" s="26">
        <v>37.824504817433734</v>
      </c>
      <c r="K14" s="25">
        <v>38.128550679531074</v>
      </c>
      <c r="L14" s="25">
        <v>38.462277091906721</v>
      </c>
      <c r="M14" s="27">
        <v>38.799481066210951</v>
      </c>
      <c r="N14" s="28">
        <v>39.204361193589826</v>
      </c>
      <c r="O14" s="25">
        <v>39.562741863858406</v>
      </c>
      <c r="P14" s="25">
        <v>39.998340072355823</v>
      </c>
      <c r="Q14" s="25">
        <v>40.339939187597693</v>
      </c>
      <c r="R14" s="25">
        <v>40.705112704033162</v>
      </c>
      <c r="S14" s="25">
        <v>40.964577183538808</v>
      </c>
      <c r="T14" s="25">
        <v>41.241055622336354</v>
      </c>
      <c r="U14" s="25">
        <v>41.484021421830072</v>
      </c>
      <c r="V14" s="25">
        <v>41.730211387131618</v>
      </c>
      <c r="W14" s="25">
        <v>41.964656340970201</v>
      </c>
      <c r="X14" s="28">
        <v>42.371302706100003</v>
      </c>
      <c r="Y14" s="25">
        <v>42.493510139004286</v>
      </c>
      <c r="Z14" s="25">
        <v>42.823997194633606</v>
      </c>
      <c r="AA14" s="25">
        <v>43.233383599515619</v>
      </c>
      <c r="AB14" s="25">
        <v>43.650516557513143</v>
      </c>
    </row>
    <row r="15" spans="1:31" ht="12" customHeight="1" x14ac:dyDescent="0.2">
      <c r="A15" s="30" t="s">
        <v>10</v>
      </c>
      <c r="B15" s="18"/>
      <c r="C15" s="24">
        <v>38.1</v>
      </c>
      <c r="D15" s="25">
        <v>38.522782811383884</v>
      </c>
      <c r="E15" s="24">
        <v>38.891553652601992</v>
      </c>
      <c r="F15" s="24">
        <v>39.237429533502329</v>
      </c>
      <c r="G15" s="24">
        <v>39.656145484949832</v>
      </c>
      <c r="H15" s="25">
        <v>40.127634567114228</v>
      </c>
      <c r="I15" s="25">
        <v>40.505584020494759</v>
      </c>
      <c r="J15" s="26">
        <v>40.844080189626773</v>
      </c>
      <c r="K15" s="25">
        <v>41.16156664586395</v>
      </c>
      <c r="L15" s="25">
        <v>41.477018922029927</v>
      </c>
      <c r="M15" s="27">
        <v>41.793281496780466</v>
      </c>
      <c r="N15" s="28">
        <v>42.194299987715489</v>
      </c>
      <c r="O15" s="25">
        <v>42.611662275646303</v>
      </c>
      <c r="P15" s="25">
        <v>42.953530364036361</v>
      </c>
      <c r="Q15" s="25">
        <v>43.318244485294116</v>
      </c>
      <c r="R15" s="25">
        <v>43.682587232606217</v>
      </c>
      <c r="S15" s="25">
        <v>44.046757998638533</v>
      </c>
      <c r="T15" s="25">
        <v>44.353227118934427</v>
      </c>
      <c r="U15" s="25">
        <v>44.662774178272379</v>
      </c>
      <c r="V15" s="25">
        <v>44.915120051914343</v>
      </c>
      <c r="W15" s="25">
        <v>45.138699151620621</v>
      </c>
      <c r="X15" s="28">
        <v>45.494184885099997</v>
      </c>
      <c r="Y15" s="25">
        <v>45.621780014568571</v>
      </c>
      <c r="Z15" s="25">
        <v>45.944548224253339</v>
      </c>
      <c r="AA15" s="25">
        <v>46.370465622964446</v>
      </c>
      <c r="AB15" s="25">
        <v>46.782794331395351</v>
      </c>
    </row>
    <row r="16" spans="1:31" ht="12" customHeight="1" x14ac:dyDescent="0.2">
      <c r="A16" s="3" t="s">
        <v>19</v>
      </c>
      <c r="B16" s="18" t="s">
        <v>9</v>
      </c>
      <c r="C16" s="14">
        <v>940</v>
      </c>
      <c r="D16" s="15">
        <v>963</v>
      </c>
      <c r="E16" s="14">
        <v>1007</v>
      </c>
      <c r="F16" s="14">
        <v>951</v>
      </c>
      <c r="G16" s="14">
        <v>996</v>
      </c>
      <c r="H16" s="15">
        <v>978</v>
      </c>
      <c r="I16" s="15">
        <v>955</v>
      </c>
      <c r="J16" s="19">
        <v>1064</v>
      </c>
      <c r="K16" s="15">
        <v>1014</v>
      </c>
      <c r="L16" s="15">
        <v>1021</v>
      </c>
      <c r="M16" s="15">
        <v>957</v>
      </c>
      <c r="N16" s="15">
        <v>867</v>
      </c>
      <c r="O16" s="15">
        <v>868</v>
      </c>
      <c r="P16" s="15">
        <v>828</v>
      </c>
      <c r="Q16" s="15">
        <v>944</v>
      </c>
      <c r="R16" s="15">
        <v>839</v>
      </c>
      <c r="S16" s="15">
        <v>894</v>
      </c>
      <c r="T16" s="15">
        <v>896</v>
      </c>
      <c r="U16" s="15">
        <v>835</v>
      </c>
      <c r="V16" s="15">
        <v>832</v>
      </c>
      <c r="W16" s="15">
        <v>816</v>
      </c>
      <c r="X16" s="15">
        <v>862</v>
      </c>
      <c r="Y16" s="15">
        <v>736</v>
      </c>
      <c r="Z16" s="15">
        <v>709</v>
      </c>
      <c r="AA16" s="15">
        <v>575</v>
      </c>
      <c r="AB16" s="15">
        <v>563</v>
      </c>
    </row>
    <row r="17" spans="1:28" ht="12" customHeight="1" x14ac:dyDescent="0.2">
      <c r="A17" s="3" t="s">
        <v>20</v>
      </c>
      <c r="B17" s="18" t="s">
        <v>9</v>
      </c>
      <c r="C17" s="14">
        <v>933</v>
      </c>
      <c r="D17" s="15">
        <v>978</v>
      </c>
      <c r="E17" s="14">
        <v>984</v>
      </c>
      <c r="F17" s="14">
        <v>1068</v>
      </c>
      <c r="G17" s="14">
        <v>1012</v>
      </c>
      <c r="H17" s="15">
        <v>992</v>
      </c>
      <c r="I17" s="15">
        <v>1009</v>
      </c>
      <c r="J17" s="19">
        <v>929</v>
      </c>
      <c r="K17" s="15">
        <v>1016</v>
      </c>
      <c r="L17" s="15">
        <v>947</v>
      </c>
      <c r="M17" s="15">
        <v>966</v>
      </c>
      <c r="N17" s="15">
        <v>1015</v>
      </c>
      <c r="O17" s="15">
        <v>964</v>
      </c>
      <c r="P17" s="15">
        <v>1083</v>
      </c>
      <c r="Q17" s="15">
        <v>1015</v>
      </c>
      <c r="R17" s="15">
        <v>1130</v>
      </c>
      <c r="S17" s="15">
        <v>1100</v>
      </c>
      <c r="T17" s="15">
        <v>1118</v>
      </c>
      <c r="U17" s="15">
        <v>1064</v>
      </c>
      <c r="V17" s="15">
        <v>1146</v>
      </c>
      <c r="W17" s="15">
        <v>1251</v>
      </c>
      <c r="X17" s="15">
        <v>1362</v>
      </c>
      <c r="Y17" s="15">
        <v>1151</v>
      </c>
      <c r="Z17" s="15">
        <v>1120</v>
      </c>
      <c r="AA17" s="15">
        <v>1099</v>
      </c>
      <c r="AB17" s="15">
        <v>1089</v>
      </c>
    </row>
    <row r="18" spans="1:28" ht="12" customHeight="1" x14ac:dyDescent="0.2">
      <c r="A18" s="3" t="s">
        <v>21</v>
      </c>
      <c r="B18" s="18" t="s">
        <v>9</v>
      </c>
      <c r="C18" s="14">
        <v>910</v>
      </c>
      <c r="D18" s="15">
        <v>846</v>
      </c>
      <c r="E18" s="14">
        <v>891</v>
      </c>
      <c r="F18" s="14">
        <v>933</v>
      </c>
      <c r="G18" s="14">
        <v>813</v>
      </c>
      <c r="H18" s="15">
        <v>891</v>
      </c>
      <c r="I18" s="15">
        <v>870</v>
      </c>
      <c r="J18" s="19">
        <v>1010</v>
      </c>
      <c r="K18" s="15">
        <v>968</v>
      </c>
      <c r="L18" s="15">
        <v>770</v>
      </c>
      <c r="M18" s="15">
        <v>827</v>
      </c>
      <c r="N18" s="15">
        <v>805</v>
      </c>
      <c r="O18" s="15">
        <v>826</v>
      </c>
      <c r="P18" s="15">
        <v>890</v>
      </c>
      <c r="Q18" s="15">
        <v>883</v>
      </c>
      <c r="R18" s="15">
        <v>938</v>
      </c>
      <c r="S18" s="15">
        <v>1002</v>
      </c>
      <c r="T18" s="15">
        <v>1039</v>
      </c>
      <c r="U18" s="15">
        <v>1137</v>
      </c>
      <c r="V18" s="15">
        <v>1139</v>
      </c>
      <c r="W18" s="15">
        <v>985</v>
      </c>
      <c r="X18" s="15">
        <v>1041</v>
      </c>
      <c r="Y18" s="15">
        <v>2005</v>
      </c>
      <c r="Z18" s="15">
        <v>1167</v>
      </c>
      <c r="AA18" s="15">
        <v>1146</v>
      </c>
      <c r="AB18" s="15">
        <v>1131</v>
      </c>
    </row>
    <row r="19" spans="1:28" ht="12" customHeight="1" x14ac:dyDescent="0.2">
      <c r="A19" s="3" t="s">
        <v>22</v>
      </c>
      <c r="B19" s="18" t="s">
        <v>9</v>
      </c>
      <c r="C19" s="14">
        <v>1084</v>
      </c>
      <c r="D19" s="15">
        <v>1207</v>
      </c>
      <c r="E19" s="14">
        <v>1244</v>
      </c>
      <c r="F19" s="14">
        <v>1189</v>
      </c>
      <c r="G19" s="14">
        <v>1226</v>
      </c>
      <c r="H19" s="15">
        <v>1300</v>
      </c>
      <c r="I19" s="15">
        <v>1184</v>
      </c>
      <c r="J19" s="19">
        <v>1170</v>
      </c>
      <c r="K19" s="15">
        <v>1246</v>
      </c>
      <c r="L19" s="15">
        <v>1079</v>
      </c>
      <c r="M19" s="15">
        <v>1082</v>
      </c>
      <c r="N19" s="15">
        <v>1051</v>
      </c>
      <c r="O19" s="15">
        <v>1186</v>
      </c>
      <c r="P19" s="15">
        <v>1336</v>
      </c>
      <c r="Q19" s="15">
        <v>1411</v>
      </c>
      <c r="R19" s="15">
        <v>1502</v>
      </c>
      <c r="S19" s="15">
        <v>1434</v>
      </c>
      <c r="T19" s="15">
        <v>1444</v>
      </c>
      <c r="U19" s="15">
        <v>1343</v>
      </c>
      <c r="V19" s="15">
        <v>1246</v>
      </c>
      <c r="W19" s="15">
        <v>1176</v>
      </c>
      <c r="X19" s="15">
        <v>1282</v>
      </c>
      <c r="Y19" s="15">
        <v>1303</v>
      </c>
      <c r="Z19" s="15">
        <v>1422</v>
      </c>
      <c r="AA19" s="15">
        <v>1502</v>
      </c>
      <c r="AB19" s="15">
        <v>1497</v>
      </c>
    </row>
    <row r="20" spans="1:28" ht="12" customHeight="1" x14ac:dyDescent="0.2">
      <c r="A20" s="3" t="s">
        <v>23</v>
      </c>
      <c r="B20" s="18"/>
      <c r="C20" s="14">
        <v>534</v>
      </c>
      <c r="D20" s="15">
        <v>459</v>
      </c>
      <c r="E20" s="14">
        <v>468</v>
      </c>
      <c r="F20" s="14">
        <v>411</v>
      </c>
      <c r="G20" s="14">
        <v>422</v>
      </c>
      <c r="H20" s="15">
        <v>425</v>
      </c>
      <c r="I20" s="15">
        <v>431</v>
      </c>
      <c r="J20" s="19">
        <v>480</v>
      </c>
      <c r="K20" s="15">
        <v>473</v>
      </c>
      <c r="L20" s="15">
        <v>428</v>
      </c>
      <c r="M20" s="15">
        <v>372</v>
      </c>
      <c r="N20" s="15">
        <v>313</v>
      </c>
      <c r="O20" s="15">
        <v>354</v>
      </c>
      <c r="P20" s="15">
        <v>344</v>
      </c>
      <c r="Q20" s="15">
        <v>373</v>
      </c>
      <c r="R20" s="15">
        <v>410</v>
      </c>
      <c r="S20" s="15">
        <v>420</v>
      </c>
      <c r="T20" s="15">
        <v>437</v>
      </c>
      <c r="U20" s="15">
        <v>480</v>
      </c>
      <c r="V20" s="15">
        <v>453</v>
      </c>
      <c r="W20" s="15">
        <v>419</v>
      </c>
      <c r="X20" s="15">
        <v>402</v>
      </c>
      <c r="Y20" s="15">
        <v>556</v>
      </c>
      <c r="Z20" s="15">
        <v>408</v>
      </c>
      <c r="AA20" s="15">
        <v>327</v>
      </c>
      <c r="AB20" s="15">
        <v>330</v>
      </c>
    </row>
    <row r="21" spans="1:28" ht="12" customHeight="1" x14ac:dyDescent="0.2">
      <c r="A21" s="3" t="s">
        <v>24</v>
      </c>
      <c r="B21" s="18"/>
      <c r="C21" s="14">
        <v>336</v>
      </c>
      <c r="D21" s="15">
        <v>302</v>
      </c>
      <c r="E21" s="14">
        <v>361</v>
      </c>
      <c r="F21" s="14">
        <v>386</v>
      </c>
      <c r="G21" s="14">
        <v>321</v>
      </c>
      <c r="H21" s="15">
        <v>268</v>
      </c>
      <c r="I21" s="15">
        <v>311</v>
      </c>
      <c r="J21" s="19">
        <v>256</v>
      </c>
      <c r="K21" s="15">
        <v>360</v>
      </c>
      <c r="L21" s="15">
        <v>290</v>
      </c>
      <c r="M21" s="15">
        <v>260</v>
      </c>
      <c r="N21" s="15">
        <v>261</v>
      </c>
      <c r="O21" s="15">
        <v>240</v>
      </c>
      <c r="P21" s="15">
        <v>250</v>
      </c>
      <c r="Q21" s="15">
        <v>248</v>
      </c>
      <c r="R21" s="15">
        <v>220</v>
      </c>
      <c r="S21" s="15">
        <v>188</v>
      </c>
      <c r="T21" s="15">
        <v>226</v>
      </c>
      <c r="U21" s="15">
        <v>189</v>
      </c>
      <c r="V21" s="15">
        <v>203</v>
      </c>
      <c r="W21" s="15">
        <v>157</v>
      </c>
      <c r="X21" s="15">
        <v>178</v>
      </c>
      <c r="Y21" s="15">
        <v>161</v>
      </c>
      <c r="Z21" s="15">
        <v>181</v>
      </c>
      <c r="AA21" s="15">
        <v>156</v>
      </c>
      <c r="AB21" s="15">
        <v>167</v>
      </c>
    </row>
    <row r="22" spans="1:28" ht="12" customHeight="1" x14ac:dyDescent="0.2">
      <c r="A22" s="3" t="s">
        <v>25</v>
      </c>
      <c r="B22" s="18"/>
      <c r="C22" s="14"/>
      <c r="D22" s="15"/>
      <c r="E22" s="14"/>
      <c r="F22" s="14"/>
      <c r="G22" s="14"/>
      <c r="H22" s="15"/>
      <c r="I22" s="15"/>
      <c r="J22" s="19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</row>
    <row r="23" spans="1:28" ht="12" customHeight="1" x14ac:dyDescent="0.2">
      <c r="A23" s="20" t="s">
        <v>26</v>
      </c>
      <c r="B23" s="18" t="s">
        <v>27</v>
      </c>
      <c r="C23" s="24">
        <v>6.6302319634011203E-2</v>
      </c>
      <c r="D23" s="25">
        <v>-0.1428054608808241</v>
      </c>
      <c r="E23" s="24">
        <v>0.21968155725569979</v>
      </c>
      <c r="F23" s="24">
        <v>-1.1220546066575241</v>
      </c>
      <c r="G23" s="24">
        <v>-0.15391423129461107</v>
      </c>
      <c r="H23" s="25">
        <v>-0.14122156655066323</v>
      </c>
      <c r="I23" s="25">
        <v>-0.54656423648012631</v>
      </c>
      <c r="J23" s="26">
        <v>1.3756559841035307</v>
      </c>
      <c r="K23" s="25">
        <v>-2.041357911282585E-2</v>
      </c>
      <c r="L23" s="25">
        <v>0.7572424096681436</v>
      </c>
      <c r="M23" s="25">
        <v>-9.2291600438897836E-2</v>
      </c>
      <c r="N23" s="25">
        <v>-1.5335516226634061</v>
      </c>
      <c r="O23" s="25">
        <v>-0.99851263222491504</v>
      </c>
      <c r="P23" s="25">
        <v>-2.6683967644381195</v>
      </c>
      <c r="Q23" s="25">
        <v>-0.74817960525622518</v>
      </c>
      <c r="R23" s="25">
        <v>-3.0913378800433424</v>
      </c>
      <c r="S23" s="25">
        <v>-2.2076001457444758</v>
      </c>
      <c r="T23" s="25">
        <v>-2.395597280673357</v>
      </c>
      <c r="U23" s="25">
        <v>-2.4838657193990996</v>
      </c>
      <c r="V23" s="25">
        <v>-3.4211128422474748</v>
      </c>
      <c r="W23" s="25">
        <v>-4.7592997811816193</v>
      </c>
      <c r="X23" s="25">
        <v>-5.561364091384335</v>
      </c>
      <c r="Y23" s="25">
        <v>-4.617216097</v>
      </c>
      <c r="Z23" s="25">
        <v>-4.5912041019999998</v>
      </c>
      <c r="AA23" s="25">
        <v>-5.9085527430000004</v>
      </c>
      <c r="AB23" s="25">
        <v>-5.9845493950000002</v>
      </c>
    </row>
    <row r="24" spans="1:28" ht="12" customHeight="1" x14ac:dyDescent="0.2">
      <c r="A24" s="20" t="s">
        <v>28</v>
      </c>
      <c r="B24" s="18" t="s">
        <v>27</v>
      </c>
      <c r="C24" s="24">
        <v>-1.6480862309025639</v>
      </c>
      <c r="D24" s="25">
        <v>-3.4368514251984994</v>
      </c>
      <c r="E24" s="24">
        <v>-3.3716343352722618</v>
      </c>
      <c r="F24" s="24">
        <v>-2.4550938402079154</v>
      </c>
      <c r="G24" s="24">
        <v>-3.9729110952921483</v>
      </c>
      <c r="H24" s="25">
        <v>-4.1256871942300908</v>
      </c>
      <c r="I24" s="25">
        <v>-3.1781698195325867</v>
      </c>
      <c r="J24" s="26">
        <v>-1.6304070922708513</v>
      </c>
      <c r="K24" s="25">
        <v>-2.8374874966827934</v>
      </c>
      <c r="L24" s="25">
        <v>-3.1619987106413023</v>
      </c>
      <c r="M24" s="25">
        <v>-2.6149286791021051</v>
      </c>
      <c r="N24" s="25">
        <v>-2.5490114809134994</v>
      </c>
      <c r="O24" s="25">
        <v>-3.7444223708434312</v>
      </c>
      <c r="P24" s="25">
        <v>-4.6670782625074558</v>
      </c>
      <c r="Q24" s="25">
        <v>-5.5639272052857311</v>
      </c>
      <c r="R24" s="25">
        <v>-5.9914589840015298</v>
      </c>
      <c r="S24" s="25">
        <v>-4.6295304027262789</v>
      </c>
      <c r="T24" s="25">
        <v>-4.3703463904176116</v>
      </c>
      <c r="U24" s="25">
        <v>-2.2343944899398016</v>
      </c>
      <c r="V24" s="25">
        <v>-1.1657932296830569</v>
      </c>
      <c r="W24" s="25">
        <v>-2.0897155361050328</v>
      </c>
      <c r="X24" s="25">
        <v>-2.6805774920472492</v>
      </c>
      <c r="Y24" s="25">
        <v>7.8103269879999999</v>
      </c>
      <c r="Z24" s="25">
        <v>-2.84855729</v>
      </c>
      <c r="AA24" s="25">
        <v>-4.0142075889999997</v>
      </c>
      <c r="AB24" s="25">
        <v>-4.1641541420000001</v>
      </c>
    </row>
    <row r="25" spans="1:28" ht="12" customHeight="1" x14ac:dyDescent="0.2">
      <c r="A25" s="20" t="s">
        <v>29</v>
      </c>
      <c r="B25" s="18" t="s">
        <v>27</v>
      </c>
      <c r="C25" s="24">
        <v>-1.5817839112685528</v>
      </c>
      <c r="D25" s="25">
        <v>-3.5796568860793236</v>
      </c>
      <c r="E25" s="24">
        <v>-3.1519527780165624</v>
      </c>
      <c r="F25" s="24">
        <v>-3.5771484468654395</v>
      </c>
      <c r="G25" s="24">
        <v>-4.1268253265867587</v>
      </c>
      <c r="H25" s="25">
        <v>-4.266908760780753</v>
      </c>
      <c r="I25" s="25">
        <v>-3.7247340560127125</v>
      </c>
      <c r="J25" s="26">
        <v>-0.25475110816732055</v>
      </c>
      <c r="K25" s="25">
        <v>-2.8579010757956191</v>
      </c>
      <c r="L25" s="25">
        <v>-2.4047563009731587</v>
      </c>
      <c r="M25" s="25">
        <v>-2.7072202795410027</v>
      </c>
      <c r="N25" s="25">
        <v>-4.0825631035769057</v>
      </c>
      <c r="O25" s="25">
        <v>-4.7429350030683457</v>
      </c>
      <c r="P25" s="25">
        <v>-7.3354750269455753</v>
      </c>
      <c r="Q25" s="25">
        <v>-6.3121068105419562</v>
      </c>
      <c r="R25" s="25">
        <v>-9.0827968640448731</v>
      </c>
      <c r="S25" s="25">
        <v>-6.8371305484707543</v>
      </c>
      <c r="T25" s="25">
        <v>-6.7659436710909686</v>
      </c>
      <c r="U25" s="25">
        <v>-4.7182602093389017</v>
      </c>
      <c r="V25" s="25">
        <v>-4.5869060719305317</v>
      </c>
      <c r="W25" s="25">
        <v>-6.8490153172866517</v>
      </c>
      <c r="X25" s="25">
        <v>-8.2419415834315828</v>
      </c>
      <c r="Y25" s="25">
        <v>3.1931108909999999</v>
      </c>
      <c r="Z25" s="25">
        <v>-7.4397613910000002</v>
      </c>
      <c r="AA25" s="25">
        <v>-9.9227603319999993</v>
      </c>
      <c r="AB25" s="25">
        <v>-10.14870354</v>
      </c>
    </row>
    <row r="26" spans="1:28" ht="22.5" x14ac:dyDescent="0.2">
      <c r="A26" s="31" t="s">
        <v>30</v>
      </c>
      <c r="B26" s="18" t="s">
        <v>9</v>
      </c>
      <c r="C26" s="14">
        <v>8264</v>
      </c>
      <c r="D26" s="15">
        <v>8622</v>
      </c>
      <c r="E26" s="14">
        <v>9193</v>
      </c>
      <c r="F26" s="14">
        <v>9940</v>
      </c>
      <c r="G26" s="14">
        <v>10041</v>
      </c>
      <c r="H26" s="15">
        <v>8615</v>
      </c>
      <c r="I26" s="15">
        <v>7396</v>
      </c>
      <c r="J26" s="19">
        <v>5873</v>
      </c>
      <c r="K26" s="15">
        <v>5829</v>
      </c>
      <c r="L26" s="15">
        <v>8273</v>
      </c>
      <c r="M26" s="15">
        <v>9092</v>
      </c>
      <c r="N26" s="15">
        <v>8750</v>
      </c>
      <c r="O26" s="15">
        <v>9196</v>
      </c>
      <c r="P26" s="15">
        <v>9741</v>
      </c>
      <c r="Q26" s="15">
        <v>9085</v>
      </c>
      <c r="R26" s="15">
        <v>7652</v>
      </c>
      <c r="S26" s="15">
        <v>6331</v>
      </c>
      <c r="T26" s="15">
        <v>4602</v>
      </c>
      <c r="U26" s="15">
        <v>3818</v>
      </c>
      <c r="V26" s="15">
        <v>3538</v>
      </c>
      <c r="W26" s="15">
        <v>4105</v>
      </c>
      <c r="X26" s="15">
        <v>3967</v>
      </c>
      <c r="Y26" s="15">
        <v>4131</v>
      </c>
      <c r="Z26" s="15">
        <v>4451</v>
      </c>
      <c r="AA26" s="15">
        <v>4738</v>
      </c>
      <c r="AB26" s="15">
        <v>4939</v>
      </c>
    </row>
    <row r="27" spans="1:28" ht="12" customHeight="1" x14ac:dyDescent="0.2">
      <c r="A27" s="30" t="s">
        <v>31</v>
      </c>
      <c r="B27" s="18"/>
      <c r="C27" s="14" t="s">
        <v>32</v>
      </c>
      <c r="D27" s="15" t="s">
        <v>32</v>
      </c>
      <c r="E27" s="14" t="s">
        <v>32</v>
      </c>
      <c r="F27" s="14" t="s">
        <v>32</v>
      </c>
      <c r="G27" s="14">
        <v>9344</v>
      </c>
      <c r="H27" s="15">
        <v>8035</v>
      </c>
      <c r="I27" s="15">
        <v>6878</v>
      </c>
      <c r="J27" s="19">
        <v>5483</v>
      </c>
      <c r="K27" s="15">
        <v>5565</v>
      </c>
      <c r="L27" s="15">
        <v>7977</v>
      </c>
      <c r="M27" s="15">
        <v>8673</v>
      </c>
      <c r="N27" s="15">
        <v>8368</v>
      </c>
      <c r="O27" s="15">
        <v>8829</v>
      </c>
      <c r="P27" s="15">
        <v>9422</v>
      </c>
      <c r="Q27" s="32">
        <v>8739</v>
      </c>
      <c r="R27" s="15">
        <v>7340</v>
      </c>
      <c r="S27" s="15">
        <v>5891</v>
      </c>
      <c r="T27" s="15">
        <v>4252</v>
      </c>
      <c r="U27" s="15">
        <v>3611</v>
      </c>
      <c r="V27" s="15">
        <v>3325</v>
      </c>
      <c r="W27" s="15">
        <v>3930</v>
      </c>
      <c r="X27" s="15">
        <v>3714</v>
      </c>
      <c r="Y27" s="15">
        <v>3878</v>
      </c>
      <c r="Z27" s="15">
        <v>4182</v>
      </c>
      <c r="AA27" s="15">
        <v>4514</v>
      </c>
      <c r="AB27" s="15">
        <v>4733</v>
      </c>
    </row>
    <row r="28" spans="1:28" ht="12" customHeight="1" x14ac:dyDescent="0.2">
      <c r="A28" s="30" t="s">
        <v>10</v>
      </c>
      <c r="B28" s="18"/>
      <c r="C28" s="14">
        <v>3997</v>
      </c>
      <c r="D28" s="15">
        <v>4232</v>
      </c>
      <c r="E28" s="14">
        <v>4399</v>
      </c>
      <c r="F28" s="14">
        <v>4778</v>
      </c>
      <c r="G28" s="14">
        <v>4926</v>
      </c>
      <c r="H28" s="15">
        <v>4369</v>
      </c>
      <c r="I28" s="15">
        <v>3960</v>
      </c>
      <c r="J28" s="19">
        <v>3250</v>
      </c>
      <c r="K28" s="15">
        <v>3083</v>
      </c>
      <c r="L28" s="15">
        <v>3994</v>
      </c>
      <c r="M28" s="15">
        <v>4340</v>
      </c>
      <c r="N28" s="15">
        <v>4339</v>
      </c>
      <c r="O28" s="15">
        <v>4403</v>
      </c>
      <c r="P28" s="15">
        <v>4573</v>
      </c>
      <c r="Q28" s="15">
        <v>4396</v>
      </c>
      <c r="R28" s="15">
        <v>3688</v>
      </c>
      <c r="S28" s="15">
        <v>3061</v>
      </c>
      <c r="T28" s="15">
        <v>2208</v>
      </c>
      <c r="U28" s="15">
        <v>1854</v>
      </c>
      <c r="V28" s="15">
        <v>1688</v>
      </c>
      <c r="W28" s="15">
        <v>1969</v>
      </c>
      <c r="X28" s="15">
        <v>1923</v>
      </c>
      <c r="Y28" s="15">
        <v>2131</v>
      </c>
      <c r="Z28" s="15">
        <v>2316</v>
      </c>
      <c r="AA28" s="15">
        <v>2451</v>
      </c>
      <c r="AB28" s="15">
        <v>2535</v>
      </c>
    </row>
    <row r="29" spans="1:28" ht="12" customHeight="1" x14ac:dyDescent="0.2">
      <c r="A29" s="30" t="s">
        <v>33</v>
      </c>
      <c r="B29" s="18"/>
      <c r="C29" s="14">
        <v>1406</v>
      </c>
      <c r="D29" s="15">
        <v>1512</v>
      </c>
      <c r="E29" s="14">
        <v>1610</v>
      </c>
      <c r="F29" s="14">
        <v>1785</v>
      </c>
      <c r="G29" s="14">
        <v>1933</v>
      </c>
      <c r="H29" s="15">
        <v>1827</v>
      </c>
      <c r="I29" s="15">
        <v>1739</v>
      </c>
      <c r="J29" s="19">
        <v>1514</v>
      </c>
      <c r="K29" s="15">
        <v>1480</v>
      </c>
      <c r="L29" s="15">
        <v>1491</v>
      </c>
      <c r="M29" s="15">
        <v>1485</v>
      </c>
      <c r="N29" s="15">
        <v>1336</v>
      </c>
      <c r="O29" s="15">
        <v>1257</v>
      </c>
      <c r="P29" s="15">
        <v>1153</v>
      </c>
      <c r="Q29" s="15">
        <v>1136</v>
      </c>
      <c r="R29" s="15">
        <v>1104</v>
      </c>
      <c r="S29" s="15">
        <v>1047</v>
      </c>
      <c r="T29" s="15">
        <v>884</v>
      </c>
      <c r="U29" s="15">
        <v>693</v>
      </c>
      <c r="V29" s="15">
        <v>642</v>
      </c>
      <c r="W29" s="15">
        <v>693</v>
      </c>
      <c r="X29" s="15">
        <v>675</v>
      </c>
      <c r="Y29" s="15">
        <v>643</v>
      </c>
      <c r="Z29" s="15">
        <v>652</v>
      </c>
      <c r="AA29" s="15">
        <v>633</v>
      </c>
      <c r="AB29" s="15">
        <v>661</v>
      </c>
    </row>
    <row r="30" spans="1:28" ht="22.5" customHeight="1" x14ac:dyDescent="0.2">
      <c r="A30" s="33" t="s">
        <v>34</v>
      </c>
      <c r="B30" s="18" t="s">
        <v>13</v>
      </c>
      <c r="C30" s="34" t="s">
        <v>32</v>
      </c>
      <c r="D30" s="34" t="s">
        <v>32</v>
      </c>
      <c r="E30" s="34" t="s">
        <v>32</v>
      </c>
      <c r="F30" s="34" t="s">
        <v>32</v>
      </c>
      <c r="G30" s="34" t="s">
        <v>32</v>
      </c>
      <c r="H30" s="34">
        <v>11.218560520997082</v>
      </c>
      <c r="I30" s="35">
        <v>9.6025513142921355</v>
      </c>
      <c r="J30" s="36">
        <v>7.7246023583775942</v>
      </c>
      <c r="K30" s="35">
        <v>7.8763003326020806</v>
      </c>
      <c r="L30" s="35">
        <v>11.362438572751229</v>
      </c>
      <c r="M30" s="35">
        <v>12.448150646591936</v>
      </c>
      <c r="N30" s="35">
        <v>12.305520425869828</v>
      </c>
      <c r="O30" s="35">
        <v>13.094125153956876</v>
      </c>
      <c r="P30" s="35">
        <v>14.332480662646935</v>
      </c>
      <c r="Q30" s="35">
        <v>13.542118638814852</v>
      </c>
      <c r="R30" s="35">
        <v>11.563607719574636</v>
      </c>
      <c r="S30" s="35">
        <v>9.487076254126741</v>
      </c>
      <c r="T30" s="35">
        <v>6.9857229697537253</v>
      </c>
      <c r="U30" s="35">
        <v>6.0438180996535387</v>
      </c>
      <c r="V30" s="35">
        <v>5.6433408577878108</v>
      </c>
      <c r="W30" s="35">
        <v>6.7579186298448946</v>
      </c>
      <c r="X30" s="35">
        <v>6.4787356522000001</v>
      </c>
      <c r="Y30" s="35">
        <v>6.8869985260000002</v>
      </c>
      <c r="Z30" s="35">
        <v>7.3886925794999998</v>
      </c>
      <c r="AA30" s="35">
        <v>8.0543858397000001</v>
      </c>
      <c r="AB30" s="35">
        <v>8.5331554465798867</v>
      </c>
    </row>
    <row r="31" spans="1:28" ht="12" customHeight="1" x14ac:dyDescent="0.2">
      <c r="A31" s="3" t="s">
        <v>35</v>
      </c>
      <c r="B31" s="18" t="s">
        <v>36</v>
      </c>
      <c r="C31" s="21">
        <v>196</v>
      </c>
      <c r="D31" s="16">
        <v>253</v>
      </c>
      <c r="E31" s="21">
        <v>208</v>
      </c>
      <c r="F31" s="21">
        <v>288</v>
      </c>
      <c r="G31" s="21">
        <v>178</v>
      </c>
      <c r="H31" s="16">
        <v>167</v>
      </c>
      <c r="I31" s="16">
        <v>359</v>
      </c>
      <c r="J31" s="17">
        <v>445</v>
      </c>
      <c r="K31" s="16">
        <v>296</v>
      </c>
      <c r="L31" s="16">
        <v>193</v>
      </c>
      <c r="M31" s="16">
        <v>233</v>
      </c>
      <c r="N31" s="16">
        <v>220</v>
      </c>
      <c r="O31" s="16">
        <v>160</v>
      </c>
      <c r="P31" s="16">
        <v>146</v>
      </c>
      <c r="Q31" s="16">
        <v>264</v>
      </c>
      <c r="R31" s="16">
        <v>415</v>
      </c>
      <c r="S31" s="16">
        <v>809</v>
      </c>
      <c r="T31" s="16">
        <v>1068</v>
      </c>
      <c r="U31" s="16">
        <v>1216</v>
      </c>
      <c r="V31" s="16">
        <v>1410</v>
      </c>
      <c r="W31" s="16">
        <v>857</v>
      </c>
      <c r="X31" s="16">
        <v>774</v>
      </c>
      <c r="Y31" s="16">
        <v>795</v>
      </c>
      <c r="Z31" s="16">
        <v>532</v>
      </c>
      <c r="AA31" s="37">
        <v>717</v>
      </c>
      <c r="AB31" s="38">
        <v>339</v>
      </c>
    </row>
    <row r="32" spans="1:28" ht="12" customHeight="1" x14ac:dyDescent="0.2">
      <c r="A32" s="3" t="s">
        <v>37</v>
      </c>
      <c r="B32" s="18"/>
      <c r="C32" s="39">
        <v>42.163265306122447</v>
      </c>
      <c r="D32" s="40">
        <v>34.079051383399211</v>
      </c>
      <c r="E32" s="39">
        <v>44.197115384615387</v>
      </c>
      <c r="F32" s="39">
        <v>34.513888888888886</v>
      </c>
      <c r="G32" s="39">
        <v>56.41011235955056</v>
      </c>
      <c r="H32" s="40">
        <v>51.58682634730539</v>
      </c>
      <c r="I32" s="40">
        <v>20.601671309192202</v>
      </c>
      <c r="J32" s="41">
        <v>13.197752808988763</v>
      </c>
      <c r="K32" s="40">
        <v>19.692567567567568</v>
      </c>
      <c r="L32" s="40">
        <v>42.865284974093264</v>
      </c>
      <c r="M32" s="40">
        <v>39.021459227467808</v>
      </c>
      <c r="N32" s="40">
        <v>39.772727272727273</v>
      </c>
      <c r="O32" s="40">
        <v>57.475000000000001</v>
      </c>
      <c r="P32" s="40">
        <v>66.719178082191775</v>
      </c>
      <c r="Q32" s="40">
        <v>34.412878787878789</v>
      </c>
      <c r="R32" s="40">
        <f>R26/R31</f>
        <v>18.43855421686747</v>
      </c>
      <c r="S32" s="40">
        <v>7.8257107540173054</v>
      </c>
      <c r="T32" s="40">
        <v>4.308988764044944</v>
      </c>
      <c r="U32" s="40">
        <v>3.1398026315789473</v>
      </c>
      <c r="V32" s="40">
        <v>2.5092198581560283</v>
      </c>
      <c r="W32" s="40">
        <v>4.7899649941656941</v>
      </c>
      <c r="X32" s="40">
        <v>5.1253229974160206</v>
      </c>
      <c r="Y32" s="40">
        <v>5.1962264150943396</v>
      </c>
      <c r="Z32" s="40">
        <v>8.3665413533834592</v>
      </c>
      <c r="AA32" s="42">
        <v>6.6080892608089261</v>
      </c>
      <c r="AB32" s="43">
        <v>14.569321533923304</v>
      </c>
    </row>
    <row r="33" spans="1:28" ht="12" customHeight="1" x14ac:dyDescent="0.2">
      <c r="A33" s="3" t="s">
        <v>38</v>
      </c>
      <c r="B33" s="18"/>
      <c r="C33" s="21">
        <v>17347</v>
      </c>
      <c r="D33" s="15">
        <v>17656</v>
      </c>
      <c r="E33" s="14">
        <v>18116</v>
      </c>
      <c r="F33" s="14">
        <v>19084</v>
      </c>
      <c r="G33" s="14">
        <v>19415</v>
      </c>
      <c r="H33" s="15">
        <v>18944</v>
      </c>
      <c r="I33" s="15">
        <v>19145</v>
      </c>
      <c r="J33" s="19">
        <v>19333</v>
      </c>
      <c r="K33" s="15">
        <v>19752</v>
      </c>
      <c r="L33" s="15">
        <v>19215</v>
      </c>
      <c r="M33" s="15">
        <v>19226</v>
      </c>
      <c r="N33" s="15">
        <v>19472</v>
      </c>
      <c r="O33" s="22">
        <v>19232</v>
      </c>
      <c r="P33" s="44">
        <v>19587</v>
      </c>
      <c r="Q33" s="16">
        <v>19636</v>
      </c>
      <c r="R33" s="16">
        <v>19689</v>
      </c>
      <c r="S33" s="16">
        <v>19741</v>
      </c>
      <c r="T33" s="16">
        <v>19893</v>
      </c>
      <c r="U33" s="16">
        <v>20044</v>
      </c>
      <c r="V33" s="16">
        <v>19943</v>
      </c>
      <c r="W33" s="16">
        <v>20074</v>
      </c>
      <c r="X33" s="16">
        <v>20249</v>
      </c>
      <c r="Y33" s="16">
        <v>20076</v>
      </c>
      <c r="Z33" s="16">
        <v>18324</v>
      </c>
      <c r="AA33" s="16">
        <v>18264</v>
      </c>
      <c r="AB33" s="16">
        <v>18345</v>
      </c>
    </row>
    <row r="34" spans="1:28" ht="12" customHeight="1" x14ac:dyDescent="0.2">
      <c r="A34" s="20" t="s">
        <v>39</v>
      </c>
      <c r="B34" s="18"/>
      <c r="C34" s="21">
        <v>936</v>
      </c>
      <c r="D34" s="15">
        <v>974</v>
      </c>
      <c r="E34" s="14">
        <v>986</v>
      </c>
      <c r="F34" s="14">
        <v>1020</v>
      </c>
      <c r="G34" s="14">
        <v>1066</v>
      </c>
      <c r="H34" s="15">
        <v>1090</v>
      </c>
      <c r="I34" s="15">
        <v>1137</v>
      </c>
      <c r="J34" s="19">
        <v>1177</v>
      </c>
      <c r="K34" s="15">
        <v>1206</v>
      </c>
      <c r="L34" s="15">
        <v>1272</v>
      </c>
      <c r="M34" s="15">
        <v>1303</v>
      </c>
      <c r="N34" s="15">
        <v>1328</v>
      </c>
      <c r="O34" s="22">
        <v>1363</v>
      </c>
      <c r="P34" s="44">
        <v>1384</v>
      </c>
      <c r="Q34" s="16">
        <v>1419</v>
      </c>
      <c r="R34" s="16">
        <v>1473</v>
      </c>
      <c r="S34" s="16">
        <v>1517</v>
      </c>
      <c r="T34" s="16">
        <v>1582</v>
      </c>
      <c r="U34" s="16">
        <v>1632</v>
      </c>
      <c r="V34" s="16">
        <v>1703</v>
      </c>
      <c r="W34" s="16">
        <v>1758</v>
      </c>
      <c r="X34" s="16">
        <v>1839</v>
      </c>
      <c r="Y34" s="16">
        <v>1884</v>
      </c>
      <c r="Z34" s="16">
        <v>1926</v>
      </c>
      <c r="AA34" s="16">
        <v>1984</v>
      </c>
      <c r="AB34" s="16">
        <v>2023</v>
      </c>
    </row>
    <row r="35" spans="1:28" ht="12" customHeight="1" x14ac:dyDescent="0.2">
      <c r="A35" s="20" t="s">
        <v>40</v>
      </c>
      <c r="B35" s="18"/>
      <c r="C35" s="21">
        <v>15248</v>
      </c>
      <c r="D35" s="15">
        <v>15434</v>
      </c>
      <c r="E35" s="14">
        <v>15800</v>
      </c>
      <c r="F35" s="14">
        <v>16436</v>
      </c>
      <c r="G35" s="14">
        <v>16644</v>
      </c>
      <c r="H35" s="15">
        <v>16120</v>
      </c>
      <c r="I35" s="15">
        <v>16246</v>
      </c>
      <c r="J35" s="19">
        <v>16328</v>
      </c>
      <c r="K35" s="15">
        <v>16640</v>
      </c>
      <c r="L35" s="15">
        <v>15977</v>
      </c>
      <c r="M35" s="15">
        <v>15893</v>
      </c>
      <c r="N35" s="15">
        <v>16068</v>
      </c>
      <c r="O35" s="22">
        <v>15759</v>
      </c>
      <c r="P35" s="44">
        <v>16048</v>
      </c>
      <c r="Q35" s="45">
        <v>16111</v>
      </c>
      <c r="R35" s="16">
        <v>16062</v>
      </c>
      <c r="S35" s="16">
        <v>16027</v>
      </c>
      <c r="T35" s="16">
        <v>16082</v>
      </c>
      <c r="U35" s="16">
        <v>16163</v>
      </c>
      <c r="V35" s="16">
        <v>15977</v>
      </c>
      <c r="W35" s="16">
        <v>16032</v>
      </c>
      <c r="X35" s="16">
        <v>16104</v>
      </c>
      <c r="Y35" s="16">
        <v>15866</v>
      </c>
      <c r="Z35" s="16">
        <v>14022</v>
      </c>
      <c r="AA35" s="16">
        <v>13869</v>
      </c>
      <c r="AB35" s="16">
        <v>13862</v>
      </c>
    </row>
    <row r="36" spans="1:28" ht="12" customHeight="1" x14ac:dyDescent="0.2">
      <c r="A36" s="3" t="s">
        <v>41</v>
      </c>
      <c r="B36" s="18"/>
      <c r="C36" s="14">
        <v>451</v>
      </c>
      <c r="D36" s="15">
        <v>203</v>
      </c>
      <c r="E36" s="14">
        <v>144</v>
      </c>
      <c r="F36" s="14">
        <v>184</v>
      </c>
      <c r="G36" s="14">
        <v>117</v>
      </c>
      <c r="H36" s="15">
        <v>241</v>
      </c>
      <c r="I36" s="15">
        <v>222</v>
      </c>
      <c r="J36" s="19">
        <v>241</v>
      </c>
      <c r="K36" s="15">
        <v>256</v>
      </c>
      <c r="L36" s="15">
        <v>182</v>
      </c>
      <c r="M36" s="15">
        <v>96</v>
      </c>
      <c r="N36" s="15">
        <v>106</v>
      </c>
      <c r="O36" s="15">
        <v>116</v>
      </c>
      <c r="P36" s="15">
        <v>185</v>
      </c>
      <c r="Q36" s="15">
        <v>170</v>
      </c>
      <c r="R36" s="15">
        <v>138</v>
      </c>
      <c r="S36" s="15">
        <v>206</v>
      </c>
      <c r="T36" s="15">
        <v>115</v>
      </c>
      <c r="U36" s="15">
        <v>189</v>
      </c>
      <c r="V36" s="15">
        <v>269</v>
      </c>
      <c r="W36" s="15">
        <v>245</v>
      </c>
      <c r="X36" s="15">
        <v>215</v>
      </c>
      <c r="Y36" s="15">
        <v>233</v>
      </c>
      <c r="Z36" s="15">
        <v>158</v>
      </c>
      <c r="AA36" s="15">
        <v>134</v>
      </c>
      <c r="AB36" s="15"/>
    </row>
    <row r="37" spans="1:28" ht="12" customHeight="1" x14ac:dyDescent="0.2">
      <c r="A37" s="3" t="s">
        <v>42</v>
      </c>
      <c r="B37" s="18"/>
      <c r="C37" s="21">
        <v>215</v>
      </c>
      <c r="D37" s="15">
        <v>143</v>
      </c>
      <c r="E37" s="14">
        <v>351</v>
      </c>
      <c r="F37" s="14">
        <v>201</v>
      </c>
      <c r="G37" s="14">
        <v>197</v>
      </c>
      <c r="H37" s="15">
        <v>164</v>
      </c>
      <c r="I37" s="15">
        <v>136</v>
      </c>
      <c r="J37" s="19">
        <v>172</v>
      </c>
      <c r="K37" s="15">
        <v>223</v>
      </c>
      <c r="L37" s="15">
        <v>102</v>
      </c>
      <c r="M37" s="15">
        <v>150</v>
      </c>
      <c r="N37" s="15">
        <v>142</v>
      </c>
      <c r="O37" s="15">
        <v>133</v>
      </c>
      <c r="P37" s="15">
        <v>151</v>
      </c>
      <c r="Q37" s="15">
        <v>75</v>
      </c>
      <c r="R37" s="15">
        <v>192</v>
      </c>
      <c r="S37" s="15">
        <v>125</v>
      </c>
      <c r="T37" s="15">
        <v>103</v>
      </c>
      <c r="U37" s="15">
        <v>181</v>
      </c>
      <c r="V37" s="15">
        <v>139</v>
      </c>
      <c r="W37" s="15">
        <v>171</v>
      </c>
      <c r="X37" s="15">
        <v>165</v>
      </c>
      <c r="Y37" s="15">
        <v>193</v>
      </c>
      <c r="Z37" s="15">
        <v>254</v>
      </c>
      <c r="AA37" s="15">
        <v>63</v>
      </c>
      <c r="AB37" s="15"/>
    </row>
    <row r="38" spans="1:28" ht="12" customHeight="1" x14ac:dyDescent="0.2">
      <c r="A38" s="46" t="s">
        <v>43</v>
      </c>
      <c r="B38" s="18"/>
      <c r="C38" s="21" t="s">
        <v>32</v>
      </c>
      <c r="D38" s="15" t="s">
        <v>32</v>
      </c>
      <c r="E38" s="14" t="s">
        <v>32</v>
      </c>
      <c r="F38" s="14" t="s">
        <v>32</v>
      </c>
      <c r="G38" s="14" t="s">
        <v>32</v>
      </c>
      <c r="H38" s="15" t="s">
        <v>32</v>
      </c>
      <c r="I38" s="15" t="s">
        <v>32</v>
      </c>
      <c r="J38" s="19" t="s">
        <v>32</v>
      </c>
      <c r="K38" s="15" t="s">
        <v>32</v>
      </c>
      <c r="L38" s="15" t="s">
        <v>32</v>
      </c>
      <c r="M38" s="15" t="s">
        <v>32</v>
      </c>
      <c r="N38" s="15" t="s">
        <v>32</v>
      </c>
      <c r="O38" s="15">
        <v>7090</v>
      </c>
      <c r="P38" s="15">
        <v>6669</v>
      </c>
      <c r="Q38" s="15">
        <v>6344</v>
      </c>
      <c r="R38" s="15">
        <v>6409</v>
      </c>
      <c r="S38" s="15">
        <v>6679</v>
      </c>
      <c r="T38" s="15">
        <v>7122</v>
      </c>
      <c r="U38" s="15">
        <v>6772</v>
      </c>
      <c r="V38" s="15">
        <v>7247</v>
      </c>
      <c r="W38" s="15">
        <v>7853</v>
      </c>
      <c r="X38" s="15">
        <v>7861</v>
      </c>
      <c r="Y38" s="15">
        <v>7630</v>
      </c>
      <c r="Z38" s="15">
        <v>7065</v>
      </c>
      <c r="AA38" s="15">
        <v>6889</v>
      </c>
      <c r="AB38" s="15">
        <v>6935</v>
      </c>
    </row>
    <row r="39" spans="1:28" ht="12" customHeight="1" x14ac:dyDescent="0.2">
      <c r="A39" s="47" t="s">
        <v>44</v>
      </c>
      <c r="B39" s="18" t="s">
        <v>45</v>
      </c>
      <c r="C39" s="21">
        <v>921.46699999999998</v>
      </c>
      <c r="D39" s="15">
        <v>921.58899999999994</v>
      </c>
      <c r="E39" s="14">
        <v>921.29899999999998</v>
      </c>
      <c r="F39" s="14">
        <v>921.37400000000002</v>
      </c>
      <c r="G39" s="14">
        <v>848.61899999999991</v>
      </c>
      <c r="H39" s="15">
        <v>850.01199999999994</v>
      </c>
      <c r="I39" s="15">
        <v>850.01199999999994</v>
      </c>
      <c r="J39" s="19">
        <v>841.9369999999999</v>
      </c>
      <c r="K39" s="15">
        <v>841.93399999999997</v>
      </c>
      <c r="L39" s="15">
        <v>842.7</v>
      </c>
      <c r="M39" s="15">
        <v>842.7</v>
      </c>
      <c r="N39" s="15">
        <v>842.65</v>
      </c>
      <c r="O39" s="15">
        <v>842.58600000000001</v>
      </c>
      <c r="P39" s="15">
        <v>842.58600000000001</v>
      </c>
      <c r="Q39" s="15">
        <v>842.58600000000001</v>
      </c>
      <c r="R39" s="15">
        <v>840.95399999999995</v>
      </c>
      <c r="S39" s="15">
        <v>840.93899999999996</v>
      </c>
      <c r="T39" s="15">
        <v>835.423</v>
      </c>
      <c r="U39" s="15">
        <v>835.16200000000003</v>
      </c>
      <c r="V39" s="15">
        <v>833.53</v>
      </c>
      <c r="W39" s="15">
        <v>840.10300000000007</v>
      </c>
      <c r="X39" s="15">
        <v>840.10300000000007</v>
      </c>
      <c r="Y39" s="15">
        <v>839.16100000000006</v>
      </c>
      <c r="Z39" s="15">
        <v>834.90899999999999</v>
      </c>
      <c r="AA39" s="15">
        <v>833.09799999999996</v>
      </c>
      <c r="AB39" s="15">
        <v>832.70799999999997</v>
      </c>
    </row>
    <row r="40" spans="1:28" ht="12" customHeight="1" x14ac:dyDescent="0.2">
      <c r="A40" s="3" t="s">
        <v>46</v>
      </c>
      <c r="B40" s="18" t="s">
        <v>9</v>
      </c>
      <c r="C40" s="21">
        <v>3356</v>
      </c>
      <c r="D40" s="15">
        <v>3318</v>
      </c>
      <c r="E40" s="14">
        <v>3258</v>
      </c>
      <c r="F40" s="14">
        <v>3088</v>
      </c>
      <c r="G40" s="14">
        <v>3024</v>
      </c>
      <c r="H40" s="15" t="s">
        <v>32</v>
      </c>
      <c r="I40" s="15">
        <v>2847</v>
      </c>
      <c r="J40" s="19">
        <v>2861</v>
      </c>
      <c r="K40" s="15">
        <v>2923</v>
      </c>
      <c r="L40" s="15">
        <v>2969</v>
      </c>
      <c r="M40" s="15">
        <v>3100</v>
      </c>
      <c r="N40" s="15">
        <v>3120</v>
      </c>
      <c r="O40" s="15">
        <v>3145</v>
      </c>
      <c r="P40" s="15">
        <v>3164</v>
      </c>
      <c r="Q40" s="15">
        <v>3063</v>
      </c>
      <c r="R40" s="15">
        <v>3004</v>
      </c>
      <c r="S40" s="15">
        <v>2950</v>
      </c>
      <c r="T40" s="15">
        <v>2930</v>
      </c>
      <c r="U40" s="15">
        <v>2910</v>
      </c>
      <c r="V40" s="15">
        <v>2912</v>
      </c>
      <c r="W40" s="15">
        <v>2773</v>
      </c>
      <c r="X40" s="15">
        <v>2753</v>
      </c>
      <c r="Y40" s="15">
        <v>2819</v>
      </c>
      <c r="Z40" s="15">
        <v>2685</v>
      </c>
      <c r="AA40" s="15">
        <v>2677</v>
      </c>
      <c r="AB40" s="15">
        <v>2521</v>
      </c>
    </row>
    <row r="41" spans="1:28" ht="12" customHeight="1" x14ac:dyDescent="0.2">
      <c r="A41" s="48" t="s">
        <v>47</v>
      </c>
      <c r="B41" s="18" t="s">
        <v>9</v>
      </c>
      <c r="C41" s="21">
        <v>12223</v>
      </c>
      <c r="D41" s="15">
        <v>11932</v>
      </c>
      <c r="E41" s="14">
        <v>11549</v>
      </c>
      <c r="F41" s="14">
        <v>11058</v>
      </c>
      <c r="G41" s="14">
        <v>10601</v>
      </c>
      <c r="H41" s="15" t="s">
        <v>32</v>
      </c>
      <c r="I41" s="15">
        <v>9098</v>
      </c>
      <c r="J41" s="19">
        <v>8666</v>
      </c>
      <c r="K41" s="15">
        <v>8244</v>
      </c>
      <c r="L41" s="15">
        <v>7874</v>
      </c>
      <c r="M41" s="15">
        <v>7668</v>
      </c>
      <c r="N41" s="15">
        <v>7548</v>
      </c>
      <c r="O41" s="15">
        <v>7546</v>
      </c>
      <c r="P41" s="15">
        <v>7541</v>
      </c>
      <c r="Q41" s="15">
        <v>7610</v>
      </c>
      <c r="R41" s="15">
        <v>7714</v>
      </c>
      <c r="S41" s="15">
        <v>7784</v>
      </c>
      <c r="T41" s="15">
        <v>7758</v>
      </c>
      <c r="U41" s="15">
        <v>7707</v>
      </c>
      <c r="V41" s="15">
        <v>7702</v>
      </c>
      <c r="W41" s="15">
        <v>7620</v>
      </c>
      <c r="X41" s="15">
        <v>7569</v>
      </c>
      <c r="Y41" s="15">
        <v>7571</v>
      </c>
      <c r="Z41" s="15">
        <v>7383</v>
      </c>
      <c r="AA41" s="15">
        <v>7303</v>
      </c>
      <c r="AB41" s="15">
        <v>7191</v>
      </c>
    </row>
    <row r="42" spans="1:28" ht="19.5" x14ac:dyDescent="0.2">
      <c r="A42" s="3" t="s">
        <v>48</v>
      </c>
      <c r="B42" s="49" t="s">
        <v>49</v>
      </c>
      <c r="C42" s="39">
        <v>3.3691997310020172</v>
      </c>
      <c r="D42" s="25">
        <v>3.3609741236504878</v>
      </c>
      <c r="E42" s="24">
        <v>3.4303752734080248</v>
      </c>
      <c r="F42" s="24">
        <v>3.4639839651683562</v>
      </c>
      <c r="G42" s="24">
        <v>3.3176212555553417</v>
      </c>
      <c r="H42" s="25">
        <v>3.2773490694507488</v>
      </c>
      <c r="I42" s="25">
        <v>3.2313080091903763</v>
      </c>
      <c r="J42" s="26">
        <v>3.1733836042186785</v>
      </c>
      <c r="K42" s="25">
        <v>3.1764549778512667</v>
      </c>
      <c r="L42" s="25">
        <v>3.2160289798716777</v>
      </c>
      <c r="M42" s="25">
        <v>3.2162597290728794</v>
      </c>
      <c r="N42" s="25">
        <v>3.1813942885563891</v>
      </c>
      <c r="O42" s="25">
        <v>3.2098020656730082</v>
      </c>
      <c r="P42" s="25">
        <v>3.2594204870085703</v>
      </c>
      <c r="Q42" s="25">
        <v>3.3573242568258221</v>
      </c>
      <c r="R42" s="25">
        <v>3.3260033569167353</v>
      </c>
      <c r="S42" s="25">
        <v>3.1750862678697729</v>
      </c>
      <c r="T42" s="25">
        <v>3.1538793568576668</v>
      </c>
      <c r="U42" s="25">
        <v>3.217151456927474</v>
      </c>
      <c r="V42" s="25">
        <v>3.6393834605219442</v>
      </c>
      <c r="W42" s="25">
        <v>3.838577930125906</v>
      </c>
      <c r="X42" s="25">
        <v>3.7224911576807984</v>
      </c>
      <c r="Y42" s="25">
        <v>3.7276274328533412</v>
      </c>
      <c r="Z42" s="25">
        <v>3.7864091980473411</v>
      </c>
      <c r="AA42" s="25">
        <v>3.6291687254423319</v>
      </c>
      <c r="AB42" s="25"/>
    </row>
    <row r="43" spans="1:28" ht="12" customHeight="1" x14ac:dyDescent="0.2">
      <c r="A43" s="3" t="s">
        <v>50</v>
      </c>
      <c r="B43" s="18" t="s">
        <v>9</v>
      </c>
      <c r="C43" s="14">
        <v>24808</v>
      </c>
      <c r="D43" s="15">
        <v>25208</v>
      </c>
      <c r="E43" s="14">
        <v>25419</v>
      </c>
      <c r="F43" s="14">
        <v>25762</v>
      </c>
      <c r="G43" s="14">
        <v>26213</v>
      </c>
      <c r="H43" s="15">
        <v>26504</v>
      </c>
      <c r="I43" s="15">
        <v>26882</v>
      </c>
      <c r="J43" s="19">
        <v>27418</v>
      </c>
      <c r="K43" s="15">
        <v>27682</v>
      </c>
      <c r="L43" s="15">
        <v>27986</v>
      </c>
      <c r="M43" s="15">
        <v>28000</v>
      </c>
      <c r="N43" s="15">
        <v>28548</v>
      </c>
      <c r="O43" s="15">
        <v>28380</v>
      </c>
      <c r="P43" s="15">
        <v>28155</v>
      </c>
      <c r="Q43" s="15">
        <v>28050</v>
      </c>
      <c r="R43" s="15">
        <v>27996</v>
      </c>
      <c r="S43" s="15">
        <v>28303</v>
      </c>
      <c r="T43" s="15">
        <v>28242</v>
      </c>
      <c r="U43" s="15">
        <v>28103</v>
      </c>
      <c r="V43" s="15">
        <v>27987</v>
      </c>
      <c r="W43" s="15">
        <v>27814</v>
      </c>
      <c r="X43" s="15">
        <v>27514</v>
      </c>
      <c r="Y43" s="15">
        <v>27436</v>
      </c>
      <c r="Z43" s="15">
        <v>27346</v>
      </c>
      <c r="AA43" s="15">
        <v>27226</v>
      </c>
      <c r="AB43" s="15">
        <v>26980</v>
      </c>
    </row>
    <row r="44" spans="1:28" ht="12" customHeight="1" x14ac:dyDescent="0.2">
      <c r="A44" s="30" t="s">
        <v>51</v>
      </c>
      <c r="B44" s="18"/>
      <c r="C44" s="14">
        <v>11712</v>
      </c>
      <c r="D44" s="14">
        <v>11793</v>
      </c>
      <c r="E44" s="14">
        <v>11697</v>
      </c>
      <c r="F44" s="14">
        <v>11817</v>
      </c>
      <c r="G44" s="14">
        <v>12077</v>
      </c>
      <c r="H44" s="15">
        <v>12227</v>
      </c>
      <c r="I44" s="15">
        <v>12532</v>
      </c>
      <c r="J44" s="19">
        <v>13015</v>
      </c>
      <c r="K44" s="15">
        <v>13418</v>
      </c>
      <c r="L44" s="22">
        <v>14018</v>
      </c>
      <c r="M44" s="23">
        <v>15584</v>
      </c>
      <c r="N44" s="15">
        <v>16811</v>
      </c>
      <c r="O44" s="15">
        <v>16918</v>
      </c>
      <c r="P44" s="15">
        <v>16968</v>
      </c>
      <c r="Q44" s="15">
        <v>17087</v>
      </c>
      <c r="R44" s="15">
        <v>17316</v>
      </c>
      <c r="S44" s="15">
        <v>17641</v>
      </c>
      <c r="T44" s="15">
        <v>17751</v>
      </c>
      <c r="U44" s="15">
        <v>17806</v>
      </c>
      <c r="V44" s="15">
        <v>17812</v>
      </c>
      <c r="W44" s="15">
        <v>17782</v>
      </c>
      <c r="X44" s="15">
        <v>17502</v>
      </c>
      <c r="Y44" s="15">
        <v>17486</v>
      </c>
      <c r="Z44" s="15">
        <v>17516</v>
      </c>
      <c r="AA44" s="14">
        <v>17274</v>
      </c>
      <c r="AB44" s="15">
        <v>17013</v>
      </c>
    </row>
    <row r="45" spans="1:28" ht="12" customHeight="1" x14ac:dyDescent="0.2">
      <c r="A45" s="31" t="s">
        <v>52</v>
      </c>
      <c r="B45" s="18" t="s">
        <v>53</v>
      </c>
      <c r="C45" s="14">
        <v>5933</v>
      </c>
      <c r="D45" s="14">
        <v>6397</v>
      </c>
      <c r="E45" s="14">
        <v>6395</v>
      </c>
      <c r="F45" s="14">
        <v>6604</v>
      </c>
      <c r="G45" s="14">
        <v>6759</v>
      </c>
      <c r="H45" s="15">
        <v>7169</v>
      </c>
      <c r="I45" s="15">
        <v>7578</v>
      </c>
      <c r="J45" s="19">
        <v>8104</v>
      </c>
      <c r="K45" s="15">
        <v>8957</v>
      </c>
      <c r="L45" s="15">
        <v>9310</v>
      </c>
      <c r="M45" s="15">
        <v>9405</v>
      </c>
      <c r="N45" s="15">
        <v>9819</v>
      </c>
      <c r="O45" s="15">
        <v>9997</v>
      </c>
      <c r="P45" s="15">
        <v>10165</v>
      </c>
      <c r="Q45" s="15">
        <v>10250</v>
      </c>
      <c r="R45" s="15">
        <v>10505</v>
      </c>
      <c r="S45" s="15">
        <v>10585</v>
      </c>
      <c r="T45" s="15">
        <v>10939</v>
      </c>
      <c r="U45" s="15">
        <v>11457</v>
      </c>
      <c r="V45" s="15">
        <v>12462</v>
      </c>
      <c r="W45" s="15">
        <v>13390</v>
      </c>
      <c r="X45" s="15">
        <v>14230</v>
      </c>
      <c r="Y45" s="15">
        <v>16636</v>
      </c>
      <c r="Z45" s="15">
        <v>18744</v>
      </c>
      <c r="AA45" s="14">
        <v>19122</v>
      </c>
      <c r="AB45" s="15">
        <v>19488</v>
      </c>
    </row>
    <row r="46" spans="1:28" ht="12" customHeight="1" x14ac:dyDescent="0.2">
      <c r="A46" s="50" t="s">
        <v>54</v>
      </c>
      <c r="B46" s="18" t="s">
        <v>53</v>
      </c>
      <c r="C46" s="14">
        <v>6054</v>
      </c>
      <c r="D46" s="14">
        <v>6530</v>
      </c>
      <c r="E46" s="14">
        <v>6544</v>
      </c>
      <c r="F46" s="14">
        <v>6764</v>
      </c>
      <c r="G46" s="14">
        <v>6947</v>
      </c>
      <c r="H46" s="15">
        <v>7391</v>
      </c>
      <c r="I46" s="15">
        <v>7807</v>
      </c>
      <c r="J46" s="19">
        <v>8349</v>
      </c>
      <c r="K46" s="15">
        <v>9217</v>
      </c>
      <c r="L46" s="22">
        <v>9578</v>
      </c>
      <c r="M46" s="23">
        <v>9666</v>
      </c>
      <c r="N46" s="15">
        <v>10082</v>
      </c>
      <c r="O46" s="15">
        <v>10277</v>
      </c>
      <c r="P46" s="15">
        <v>10454</v>
      </c>
      <c r="Q46" s="15">
        <v>10547</v>
      </c>
      <c r="R46" s="15">
        <v>10796</v>
      </c>
      <c r="S46" s="15">
        <v>10889</v>
      </c>
      <c r="T46" s="15">
        <v>11258</v>
      </c>
      <c r="U46" s="15">
        <v>11789</v>
      </c>
      <c r="V46" s="15">
        <v>12799</v>
      </c>
      <c r="W46" s="15">
        <v>13770</v>
      </c>
      <c r="X46" s="15">
        <v>14661</v>
      </c>
      <c r="Y46" s="15">
        <v>17149</v>
      </c>
      <c r="Z46" s="15">
        <v>19301</v>
      </c>
      <c r="AA46" s="14">
        <v>19713</v>
      </c>
      <c r="AB46" s="15">
        <v>20146</v>
      </c>
    </row>
    <row r="47" spans="1:28" ht="12" customHeight="1" x14ac:dyDescent="0.2">
      <c r="A47" s="3" t="s">
        <v>55</v>
      </c>
      <c r="B47" s="18"/>
      <c r="C47" s="14">
        <v>2551</v>
      </c>
      <c r="D47" s="14">
        <v>2374</v>
      </c>
      <c r="E47" s="14">
        <v>2671</v>
      </c>
      <c r="F47" s="14">
        <v>2349</v>
      </c>
      <c r="G47" s="14">
        <v>2161</v>
      </c>
      <c r="H47" s="15">
        <v>2329</v>
      </c>
      <c r="I47" s="15">
        <v>2196</v>
      </c>
      <c r="J47" s="19">
        <v>2221</v>
      </c>
      <c r="K47" s="15">
        <v>2347</v>
      </c>
      <c r="L47" s="15">
        <v>2247</v>
      </c>
      <c r="M47" s="15">
        <v>2228</v>
      </c>
      <c r="N47" s="15">
        <v>2559</v>
      </c>
      <c r="O47" s="15">
        <v>2424</v>
      </c>
      <c r="P47" s="15">
        <v>2761</v>
      </c>
      <c r="Q47" s="15">
        <v>2269</v>
      </c>
      <c r="R47" s="15">
        <v>1858</v>
      </c>
      <c r="S47" s="15">
        <v>1674</v>
      </c>
      <c r="T47" s="15">
        <v>1438</v>
      </c>
      <c r="U47" s="15">
        <v>1495</v>
      </c>
      <c r="V47" s="15">
        <v>1627</v>
      </c>
      <c r="W47" s="15">
        <v>1298</v>
      </c>
      <c r="X47" s="15">
        <v>1221</v>
      </c>
      <c r="Y47" s="15">
        <v>1483</v>
      </c>
      <c r="Z47" s="15">
        <v>1398</v>
      </c>
      <c r="AA47" s="15">
        <v>1445</v>
      </c>
      <c r="AB47" s="15"/>
    </row>
    <row r="48" spans="1:28" ht="12" customHeight="1" x14ac:dyDescent="0.2">
      <c r="A48" s="51" t="s">
        <v>56</v>
      </c>
      <c r="B48" s="18"/>
      <c r="C48" s="14">
        <v>1603</v>
      </c>
      <c r="D48" s="14">
        <v>1469</v>
      </c>
      <c r="E48" s="14">
        <v>1556</v>
      </c>
      <c r="F48" s="14">
        <v>1717</v>
      </c>
      <c r="G48" s="14">
        <v>1677</v>
      </c>
      <c r="H48" s="15">
        <v>1571</v>
      </c>
      <c r="I48" s="15">
        <v>1499</v>
      </c>
      <c r="J48" s="19">
        <v>1312</v>
      </c>
      <c r="K48" s="22">
        <v>1025</v>
      </c>
      <c r="L48" s="23">
        <v>645</v>
      </c>
      <c r="M48" s="15">
        <v>519</v>
      </c>
      <c r="N48" s="15">
        <v>582</v>
      </c>
      <c r="O48" s="15">
        <v>590</v>
      </c>
      <c r="P48" s="15">
        <v>615</v>
      </c>
      <c r="Q48" s="15">
        <v>662</v>
      </c>
      <c r="R48" s="15">
        <v>748</v>
      </c>
      <c r="S48" s="15">
        <v>866</v>
      </c>
      <c r="T48" s="15">
        <v>938</v>
      </c>
      <c r="U48" s="15">
        <v>998</v>
      </c>
      <c r="V48" s="15">
        <v>982</v>
      </c>
      <c r="W48" s="15">
        <v>907</v>
      </c>
      <c r="X48" s="15">
        <v>928</v>
      </c>
      <c r="Y48" s="15">
        <v>920</v>
      </c>
      <c r="Z48" s="15">
        <v>937</v>
      </c>
      <c r="AA48" s="22">
        <v>1003</v>
      </c>
      <c r="AB48" s="32">
        <v>691</v>
      </c>
    </row>
    <row r="49" spans="1:28" ht="12" customHeight="1" x14ac:dyDescent="0.2">
      <c r="A49" s="51" t="s">
        <v>57</v>
      </c>
      <c r="B49" s="18"/>
      <c r="C49" s="14">
        <v>205</v>
      </c>
      <c r="D49" s="14">
        <v>184</v>
      </c>
      <c r="E49" s="14">
        <v>206</v>
      </c>
      <c r="F49" s="14">
        <v>267</v>
      </c>
      <c r="G49" s="14">
        <v>218</v>
      </c>
      <c r="H49" s="15">
        <v>198</v>
      </c>
      <c r="I49" s="15">
        <v>167</v>
      </c>
      <c r="J49" s="19">
        <v>191</v>
      </c>
      <c r="K49" s="15">
        <v>189</v>
      </c>
      <c r="L49" s="15">
        <v>185</v>
      </c>
      <c r="M49" s="15">
        <v>164</v>
      </c>
      <c r="N49" s="15">
        <v>191</v>
      </c>
      <c r="O49" s="15">
        <v>201</v>
      </c>
      <c r="P49" s="15">
        <v>142</v>
      </c>
      <c r="Q49" s="15">
        <v>150</v>
      </c>
      <c r="R49" s="15">
        <v>221</v>
      </c>
      <c r="S49" s="15">
        <v>150</v>
      </c>
      <c r="T49" s="15">
        <v>161</v>
      </c>
      <c r="U49" s="15">
        <v>170</v>
      </c>
      <c r="V49" s="15">
        <v>184</v>
      </c>
      <c r="W49" s="15">
        <v>214</v>
      </c>
      <c r="X49" s="15">
        <v>170</v>
      </c>
      <c r="Y49" s="15">
        <v>201</v>
      </c>
      <c r="Z49" s="15">
        <v>170</v>
      </c>
      <c r="AA49" s="15">
        <v>169</v>
      </c>
      <c r="AB49" s="15">
        <v>198</v>
      </c>
    </row>
    <row r="50" spans="1:28" ht="7.5" customHeight="1" x14ac:dyDescent="0.2">
      <c r="A50" s="30"/>
      <c r="B50" s="52"/>
      <c r="J50" s="53"/>
      <c r="K50" s="53"/>
    </row>
    <row r="51" spans="1:28" ht="10.5" customHeight="1" x14ac:dyDescent="0.2">
      <c r="A51" s="54" t="s">
        <v>58</v>
      </c>
      <c r="B51" s="55"/>
      <c r="C51" s="56" t="s">
        <v>59</v>
      </c>
      <c r="D51" s="56"/>
      <c r="E51" s="56"/>
      <c r="F51" s="56"/>
      <c r="G51" s="56"/>
      <c r="H51" s="56"/>
      <c r="I51" s="56"/>
    </row>
    <row r="52" spans="1:28" ht="10.5" customHeight="1" x14ac:dyDescent="0.2">
      <c r="A52" s="57" t="s">
        <v>60</v>
      </c>
      <c r="B52" s="55"/>
      <c r="C52" s="56"/>
      <c r="D52" s="56"/>
      <c r="E52" s="56"/>
      <c r="F52" s="56"/>
      <c r="G52" s="56"/>
      <c r="H52" s="56"/>
      <c r="I52" s="56"/>
    </row>
    <row r="53" spans="1:28" ht="9.75" customHeight="1" x14ac:dyDescent="0.2">
      <c r="A53" s="58" t="s">
        <v>61</v>
      </c>
      <c r="B53" s="58"/>
      <c r="C53" s="56"/>
      <c r="D53" s="56"/>
      <c r="E53" s="56"/>
      <c r="F53" s="56"/>
      <c r="G53" s="56"/>
      <c r="H53" s="56"/>
      <c r="I53" s="56"/>
    </row>
    <row r="54" spans="1:28" ht="9.75" customHeight="1" x14ac:dyDescent="0.2">
      <c r="A54" s="58"/>
      <c r="B54" s="58"/>
      <c r="C54" s="56"/>
      <c r="D54" s="56"/>
      <c r="E54" s="56"/>
      <c r="F54" s="56"/>
      <c r="G54" s="56"/>
      <c r="H54" s="56"/>
      <c r="I54" s="56"/>
    </row>
    <row r="55" spans="1:28" ht="10.5" customHeight="1" x14ac:dyDescent="0.2">
      <c r="A55" s="54" t="s">
        <v>62</v>
      </c>
      <c r="B55" s="59"/>
      <c r="C55" s="56"/>
      <c r="D55" s="56"/>
      <c r="E55" s="56"/>
      <c r="F55" s="56"/>
      <c r="G55" s="56"/>
      <c r="H55" s="56"/>
      <c r="I55" s="56"/>
    </row>
    <row r="56" spans="1:28" ht="9.75" customHeight="1" x14ac:dyDescent="0.2">
      <c r="A56" s="58" t="s">
        <v>63</v>
      </c>
      <c r="B56" s="58"/>
      <c r="C56" s="56"/>
      <c r="D56" s="56"/>
      <c r="E56" s="56"/>
      <c r="F56" s="56"/>
      <c r="G56" s="56"/>
      <c r="H56" s="56"/>
      <c r="I56" s="56"/>
    </row>
    <row r="57" spans="1:28" ht="9.75" customHeight="1" x14ac:dyDescent="0.2">
      <c r="A57" s="58"/>
      <c r="B57" s="58"/>
      <c r="C57" s="56"/>
      <c r="D57" s="56"/>
      <c r="E57" s="56"/>
      <c r="F57" s="56"/>
      <c r="G57" s="56"/>
      <c r="H57" s="56"/>
      <c r="I57" s="56"/>
    </row>
    <row r="58" spans="1:28" ht="9.75" customHeight="1" x14ac:dyDescent="0.2">
      <c r="A58" s="58"/>
      <c r="B58" s="58"/>
      <c r="C58" s="56"/>
      <c r="D58" s="56"/>
      <c r="E58" s="56"/>
      <c r="F58" s="56"/>
      <c r="G58" s="56"/>
      <c r="H58" s="56"/>
      <c r="I58" s="56"/>
    </row>
    <row r="59" spans="1:28" ht="9.75" customHeight="1" x14ac:dyDescent="0.2">
      <c r="A59" s="58"/>
      <c r="B59" s="58"/>
      <c r="C59" s="56"/>
      <c r="D59" s="56"/>
      <c r="E59" s="56"/>
      <c r="F59" s="56"/>
      <c r="G59" s="56"/>
      <c r="H59" s="56"/>
      <c r="I59" s="56"/>
    </row>
    <row r="60" spans="1:28" ht="9.75" customHeight="1" x14ac:dyDescent="0.2">
      <c r="A60" s="58" t="s">
        <v>64</v>
      </c>
      <c r="B60" s="58"/>
      <c r="C60" s="56"/>
      <c r="D60" s="56"/>
      <c r="E60" s="56"/>
      <c r="F60" s="56"/>
      <c r="G60" s="56"/>
      <c r="H60" s="56"/>
      <c r="I60" s="56"/>
    </row>
    <row r="61" spans="1:28" ht="9.75" customHeight="1" x14ac:dyDescent="0.2">
      <c r="A61" s="58"/>
      <c r="B61" s="58"/>
      <c r="C61" s="56"/>
      <c r="D61" s="56"/>
      <c r="E61" s="56"/>
      <c r="F61" s="56"/>
      <c r="G61" s="56"/>
      <c r="H61" s="56"/>
      <c r="I61" s="56"/>
    </row>
    <row r="62" spans="1:28" ht="9.75" customHeight="1" x14ac:dyDescent="0.2">
      <c r="A62" s="58" t="s">
        <v>65</v>
      </c>
      <c r="B62" s="60"/>
      <c r="C62" s="56"/>
      <c r="D62" s="56"/>
      <c r="E62" s="56"/>
      <c r="F62" s="56"/>
      <c r="G62" s="56"/>
      <c r="H62" s="56"/>
      <c r="I62" s="56"/>
    </row>
    <row r="63" spans="1:28" ht="9.75" customHeight="1" x14ac:dyDescent="0.2">
      <c r="A63" s="60"/>
      <c r="B63" s="60"/>
      <c r="C63" s="56"/>
      <c r="D63" s="56"/>
      <c r="E63" s="56"/>
      <c r="F63" s="56"/>
      <c r="G63" s="56"/>
      <c r="H63" s="56"/>
      <c r="I63" s="56"/>
    </row>
    <row r="64" spans="1:28" ht="9.75" customHeight="1" x14ac:dyDescent="0.2">
      <c r="A64" s="58" t="s">
        <v>66</v>
      </c>
      <c r="B64" s="58"/>
      <c r="C64" s="56"/>
      <c r="D64" s="56"/>
      <c r="E64" s="56"/>
      <c r="F64" s="56"/>
      <c r="G64" s="56"/>
      <c r="H64" s="56"/>
      <c r="I64" s="56"/>
    </row>
    <row r="65" spans="1:9" ht="9.75" customHeight="1" x14ac:dyDescent="0.2">
      <c r="A65" s="58"/>
      <c r="B65" s="58"/>
      <c r="C65" s="56"/>
      <c r="D65" s="56"/>
      <c r="E65" s="56"/>
      <c r="F65" s="56"/>
      <c r="G65" s="56"/>
      <c r="H65" s="56"/>
      <c r="I65" s="56"/>
    </row>
    <row r="66" spans="1:9" ht="9.75" customHeight="1" x14ac:dyDescent="0.2"/>
  </sheetData>
  <mergeCells count="8">
    <mergeCell ref="A1:B1"/>
    <mergeCell ref="Z1:AB1"/>
    <mergeCell ref="C51:I65"/>
    <mergeCell ref="A53:B54"/>
    <mergeCell ref="A56:B59"/>
    <mergeCell ref="A60:B61"/>
    <mergeCell ref="A62:B63"/>
    <mergeCell ref="A64:B65"/>
  </mergeCells>
  <pageMargins left="0.51181102362204722" right="0.51181102362204722" top="0.39370078740157483" bottom="0.39370078740157483" header="0.51181102362204722" footer="0.51181102362204722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CZ0801</vt:lpstr>
      <vt:lpstr>'CZ0801'!Názvy_tisku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</dc:creator>
  <cp:lastModifiedBy>JD</cp:lastModifiedBy>
  <dcterms:created xsi:type="dcterms:W3CDTF">2026-05-18T09:58:29Z</dcterms:created>
  <dcterms:modified xsi:type="dcterms:W3CDTF">2026-05-18T10:00:49Z</dcterms:modified>
</cp:coreProperties>
</file>