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\WEB\články\zemědělství\Chov 2023\"/>
    </mc:Choice>
  </mc:AlternateContent>
  <bookViews>
    <workbookView xWindow="0" yWindow="0" windowWidth="28800" windowHeight="114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<sst xmlns="http://schemas.openxmlformats.org/spreadsheetml/2006/main" count="18" uniqueCount="15">
  <si>
    <t>Výroba a prodej mléka, výroba jatečného skotu v Olomouckém kraji</t>
  </si>
  <si>
    <t xml:space="preserve"> </t>
  </si>
  <si>
    <t>Měřicí
jednotka</t>
  </si>
  <si>
    <t>Období</t>
  </si>
  <si>
    <t>Rozdíl
2023-2022</t>
  </si>
  <si>
    <t>Index
2023/2022
(%)</t>
  </si>
  <si>
    <t>Výroba mléka</t>
  </si>
  <si>
    <t>tis. l</t>
  </si>
  <si>
    <t>Průměrná denní dojivost</t>
  </si>
  <si>
    <t>l</t>
  </si>
  <si>
    <t>Průměrná roční dojivost</t>
  </si>
  <si>
    <t>Prodej mléka</t>
  </si>
  <si>
    <t>Výroba jatečného skotu</t>
  </si>
  <si>
    <t>kusy</t>
  </si>
  <si>
    <t>t ž. hm.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</si>
</sst>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_ ;\-0.0\ "/>
    <numFmt numFmtId="168" formatCode="0.00_ ;\-0.00\ "/>
  </numFmts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1" applyFont="1" applyBorder="1" applyAlignment="1">
      <alignment horizontal="left" wrapText="1"/>
    </xf>
    <xf numFmtId="0" fontId="3" fillId="0" borderId="10" xfId="1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0" fontId="3" fillId="0" borderId="12" xfId="1" applyFont="1" applyBorder="1" applyAlignment="1">
      <alignment horizontal="left" wrapText="1"/>
    </xf>
    <xf numFmtId="0" fontId="3" fillId="0" borderId="13" xfId="1" applyFont="1" applyBorder="1" applyAlignment="1">
      <alignment horizontal="center" wrapText="1"/>
    </xf>
    <xf numFmtId="168" fontId="3" fillId="0" borderId="13" xfId="1" applyNumberFormat="1" applyFont="1" applyBorder="1" applyAlignment="1">
      <alignment horizontal="right"/>
    </xf>
    <xf numFmtId="165" fontId="3" fillId="0" borderId="14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right"/>
    </xf>
    <xf numFmtId="0" fontId="3" fillId="0" borderId="15" xfId="1" applyFont="1" applyBorder="1" applyAlignment="1">
      <alignment horizontal="left" wrapText="1"/>
    </xf>
    <xf numFmtId="0" fontId="3" fillId="0" borderId="16" xfId="1" applyFont="1" applyBorder="1" applyAlignment="1">
      <alignment horizontal="center" wrapText="1"/>
    </xf>
    <xf numFmtId="164" fontId="3" fillId="0" borderId="16" xfId="1" applyNumberFormat="1" applyFont="1" applyBorder="1" applyAlignment="1">
      <alignment horizontal="right"/>
    </xf>
    <xf numFmtId="165" fontId="3" fillId="0" borderId="17" xfId="1" applyNumberFormat="1" applyFont="1" applyBorder="1" applyAlignment="1">
      <alignment horizontal="right"/>
    </xf>
    <xf numFmtId="0" fontId="3" fillId="0" borderId="0" xfId="1" applyFont="1"/>
  </cellXfs>
  <cellStyles count="2">
    <cellStyle name="Normální" xfId="0" builtinId="0"/>
    <cellStyle name="Normální 2" xfId="1"/>
  </cellStyles>
  <dxfs count="23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/>
  </sheetViews>
  <sheetFormatPr defaultRowHeight="12.75" x14ac:dyDescent="0.2"/>
  <cols>
    <col min="1" max="1" width="19.85546875" style="1" customWidth="1"/>
    <col min="2" max="2" width="7" style="1" customWidth="1"/>
    <col min="3" max="6" width="7.7109375" style="1" customWidth="1"/>
    <col min="7" max="8" width="8.42578125" style="1" customWidth="1"/>
    <col min="9" max="16384" width="9.140625" style="1"/>
  </cols>
  <sheetData>
    <row r="1" spans="1:8" x14ac:dyDescent="0.2">
      <c r="A1" s="2" t="s">
        <v>0</v>
      </c>
    </row>
    <row r="2" spans="1:8" ht="9" customHeight="1" thickBot="1" x14ac:dyDescent="0.25"/>
    <row r="3" spans="1:8" ht="13.5" customHeight="1" x14ac:dyDescent="0.2">
      <c r="A3" s="3" t="s">
        <v>1</v>
      </c>
      <c r="B3" s="4" t="s">
        <v>2</v>
      </c>
      <c r="C3" s="5" t="s">
        <v>3</v>
      </c>
      <c r="D3" s="5"/>
      <c r="E3" s="5"/>
      <c r="F3" s="6"/>
      <c r="G3" s="7" t="s">
        <v>4</v>
      </c>
      <c r="H3" s="8" t="s">
        <v>5</v>
      </c>
    </row>
    <row r="4" spans="1:8" ht="19.5" customHeight="1" thickBot="1" x14ac:dyDescent="0.25">
      <c r="A4" s="9"/>
      <c r="B4" s="10"/>
      <c r="C4" s="11">
        <v>2020</v>
      </c>
      <c r="D4" s="11">
        <v>2021</v>
      </c>
      <c r="E4" s="11">
        <v>2022</v>
      </c>
      <c r="F4" s="11">
        <v>2023</v>
      </c>
      <c r="G4" s="12"/>
      <c r="H4" s="13"/>
    </row>
    <row r="5" spans="1:8" ht="13.5" customHeight="1" x14ac:dyDescent="0.2">
      <c r="A5" s="14" t="s">
        <v>6</v>
      </c>
      <c r="B5" s="15" t="s">
        <v>7</v>
      </c>
      <c r="C5" s="16">
        <v>212104.85</v>
      </c>
      <c r="D5" s="16">
        <v>213160.03</v>
      </c>
      <c r="E5" s="16">
        <v>209921.80900000001</v>
      </c>
      <c r="F5" s="16">
        <v>216416.81400000001</v>
      </c>
      <c r="G5" s="16">
        <v>6495.0050000000001</v>
      </c>
      <c r="H5" s="17">
        <v>103.09401154219999</v>
      </c>
    </row>
    <row r="6" spans="1:8" ht="13.5" customHeight="1" x14ac:dyDescent="0.2">
      <c r="A6" s="18" t="s">
        <v>8</v>
      </c>
      <c r="B6" s="19" t="s">
        <v>9</v>
      </c>
      <c r="C6" s="20">
        <v>23.993476321831018</v>
      </c>
      <c r="D6" s="20">
        <v>24.294213644799999</v>
      </c>
      <c r="E6" s="20">
        <v>24.806963497600002</v>
      </c>
      <c r="F6" s="20">
        <v>25.5015050493</v>
      </c>
      <c r="G6" s="20">
        <v>0.69454155169999998</v>
      </c>
      <c r="H6" s="21">
        <v>102.7997846321</v>
      </c>
    </row>
    <row r="7" spans="1:8" ht="13.5" customHeight="1" x14ac:dyDescent="0.2">
      <c r="A7" s="18" t="s">
        <v>10</v>
      </c>
      <c r="B7" s="19" t="s">
        <v>9</v>
      </c>
      <c r="C7" s="22">
        <v>8781.6123337901518</v>
      </c>
      <c r="D7" s="22">
        <v>8867.3879803381005</v>
      </c>
      <c r="E7" s="22">
        <v>9054.5416766275994</v>
      </c>
      <c r="F7" s="22">
        <v>9308.0493429925009</v>
      </c>
      <c r="G7" s="22">
        <v>253.50766636489999</v>
      </c>
      <c r="H7" s="21">
        <v>102.7997846321</v>
      </c>
    </row>
    <row r="8" spans="1:8" ht="13.5" customHeight="1" x14ac:dyDescent="0.2">
      <c r="A8" s="18" t="s">
        <v>11</v>
      </c>
      <c r="B8" s="19" t="s">
        <v>7</v>
      </c>
      <c r="C8" s="22">
        <v>205204.802</v>
      </c>
      <c r="D8" s="22">
        <v>206166.802</v>
      </c>
      <c r="E8" s="22">
        <v>203843.179</v>
      </c>
      <c r="F8" s="22">
        <v>209790.03700000001</v>
      </c>
      <c r="G8" s="22">
        <f>F8-E8</f>
        <v>5946.8580000000075</v>
      </c>
      <c r="H8" s="21">
        <f>F8/E8*100</f>
        <v>102.917369140912</v>
      </c>
    </row>
    <row r="9" spans="1:8" ht="13.5" customHeight="1" x14ac:dyDescent="0.2">
      <c r="A9" s="18" t="s">
        <v>12</v>
      </c>
      <c r="B9" s="19" t="s">
        <v>13</v>
      </c>
      <c r="C9" s="22">
        <v>20138</v>
      </c>
      <c r="D9" s="22">
        <v>19979</v>
      </c>
      <c r="E9" s="22">
        <v>19207</v>
      </c>
      <c r="F9" s="22">
        <v>19740</v>
      </c>
      <c r="G9" s="22">
        <f t="shared" ref="G9:G10" si="0">F9-E9</f>
        <v>533</v>
      </c>
      <c r="H9" s="21">
        <f t="shared" ref="H9:H10" si="1">F9/E9*100</f>
        <v>102.77502993700213</v>
      </c>
    </row>
    <row r="10" spans="1:8" ht="13.5" customHeight="1" thickBot="1" x14ac:dyDescent="0.25">
      <c r="A10" s="23" t="s">
        <v>12</v>
      </c>
      <c r="B10" s="24" t="s">
        <v>14</v>
      </c>
      <c r="C10" s="25">
        <v>10952.939</v>
      </c>
      <c r="D10" s="25">
        <v>11079.3</v>
      </c>
      <c r="E10" s="25">
        <v>10550.929</v>
      </c>
      <c r="F10" s="25">
        <v>11278.942999999999</v>
      </c>
      <c r="G10" s="25">
        <f t="shared" si="0"/>
        <v>728.01399999999921</v>
      </c>
      <c r="H10" s="26">
        <f t="shared" si="1"/>
        <v>106.89999904273833</v>
      </c>
    </row>
    <row r="11" spans="1:8" x14ac:dyDescent="0.2">
      <c r="A11" s="27"/>
      <c r="B11" s="27"/>
      <c r="C11" s="27"/>
      <c r="D11" s="27"/>
      <c r="E11" s="27"/>
      <c r="F11" s="27"/>
      <c r="G11" s="27"/>
      <c r="H11" s="27"/>
    </row>
    <row r="18" ht="22.5" customHeight="1" x14ac:dyDescent="0.2"/>
    <row r="28" ht="15" customHeight="1" x14ac:dyDescent="0.2"/>
    <row r="41" ht="15" customHeight="1" x14ac:dyDescent="0.2"/>
  </sheetData>
  <mergeCells count="5">
    <mergeCell ref="B3:B4"/>
    <mergeCell ref="C3:F3"/>
    <mergeCell ref="G3:G4"/>
    <mergeCell ref="H3:H4"/>
    <mergeCell ref="A3:A4"/>
  </mergeCells>
  <conditionalFormatting sqref="B3:B4">
    <cfRule type="expression" dxfId="17" priority="4">
      <formula>#REF!&lt;&gt;IW65008</formula>
    </cfRule>
  </conditionalFormatting>
  <conditionalFormatting sqref="A3:A4">
    <cfRule type="expression" dxfId="16" priority="1">
      <formula>#REF!&lt;&gt;IW65008</formula>
    </cfRule>
  </conditionalFormatting>
  <conditionalFormatting sqref="G3:G4">
    <cfRule type="expression" dxfId="15" priority="2">
      <formula>#REF!&lt;&gt;IW65008</formula>
    </cfRule>
  </conditionalFormatting>
  <conditionalFormatting sqref="H3:H4">
    <cfRule type="expression" dxfId="14" priority="3">
      <formula>#REF!&lt;&gt;IW65008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Benešová Jarmila</dc:creator>
  <cp:lastModifiedBy>Benešová Jarmila</cp:lastModifiedBy>
  <dcterms:created xsi:type="dcterms:W3CDTF">2024-03-12T06:44:25Z</dcterms:created>
  <dcterms:modified xsi:type="dcterms:W3CDTF">2024-03-12T06:44:59Z</dcterms:modified>
</cp:coreProperties>
</file>