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jarmila_benesova_czso_cz/Documents/Dokumenty/.benesova/2025/web/"/>
    </mc:Choice>
  </mc:AlternateContent>
  <bookViews>
    <workbookView xWindow="0" yWindow="0" windowWidth="28590" windowHeight="10890"/>
  </bookViews>
  <sheets>
    <sheet name="GLACENSIS" sheetId="1" r:id="rId1"/>
  </sheets>
  <definedNames>
    <definedName name="_xlnm.Print_Titles" localSheetId="0">GLACENSIS!$1:$3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<sst xmlns="http://schemas.openxmlformats.org/spreadsheetml/2006/main" count="592" uniqueCount="152">
  <si>
    <t>Členské obce v české části Euroregionu Glacensis</t>
  </si>
  <si>
    <t>(113 obcí + 3 kraje)</t>
  </si>
  <si>
    <t>(stav k 31. 12. 2024)</t>
  </si>
  <si>
    <t>Kód obce (LAU)</t>
  </si>
  <si>
    <t>Název obce</t>
  </si>
  <si>
    <t>Výměra
 (ha)</t>
  </si>
  <si>
    <t>Počet
obyvatel</t>
  </si>
  <si>
    <t>Průměrný věk obyvatel</t>
  </si>
  <si>
    <t>Kód okresu</t>
  </si>
  <si>
    <t>Název okresu</t>
  </si>
  <si>
    <t xml:space="preserve">Kód kraje (NUTS 3) </t>
  </si>
  <si>
    <t>Název kraje</t>
  </si>
  <si>
    <t>Euroregion celkem</t>
  </si>
  <si>
    <t>x</t>
  </si>
  <si>
    <t>v tom obce:</t>
  </si>
  <si>
    <t>Třebechovice pod Orebem</t>
  </si>
  <si>
    <t>CZ0521</t>
  </si>
  <si>
    <t>Hradec Králové</t>
  </si>
  <si>
    <t>CZ052</t>
  </si>
  <si>
    <t>Královéhradecký</t>
  </si>
  <si>
    <t>Adršpach</t>
  </si>
  <si>
    <t>CZ0523</t>
  </si>
  <si>
    <t>Náchod</t>
  </si>
  <si>
    <t>Bohuslavice</t>
  </si>
  <si>
    <t>Borová</t>
  </si>
  <si>
    <t>Božanov</t>
  </si>
  <si>
    <t>Broumov</t>
  </si>
  <si>
    <t>Červená Hora</t>
  </si>
  <si>
    <t>Červený Kostelec</t>
  </si>
  <si>
    <t>Česká Čermná</t>
  </si>
  <si>
    <t>Česká Skalice</t>
  </si>
  <si>
    <t>Hejtmánkovice</t>
  </si>
  <si>
    <t>Horní Radechová</t>
  </si>
  <si>
    <t>Hronov</t>
  </si>
  <si>
    <t>Jaroměř</t>
  </si>
  <si>
    <t>Křinice</t>
  </si>
  <si>
    <t>Machov</t>
  </si>
  <si>
    <t>Meziměstí</t>
  </si>
  <si>
    <t>Nahořany</t>
  </si>
  <si>
    <t>Nové Město nad Metují</t>
  </si>
  <si>
    <t>Nový Hrádek</t>
  </si>
  <si>
    <t>Otovice</t>
  </si>
  <si>
    <t>Police nad Metují</t>
  </si>
  <si>
    <t>Provodov-Šonov</t>
  </si>
  <si>
    <t>Slatina nad Úpou</t>
  </si>
  <si>
    <t>Studnice</t>
  </si>
  <si>
    <t>Suchý Důl</t>
  </si>
  <si>
    <t>Teplice nad Metují</t>
  </si>
  <si>
    <t>Velichovky</t>
  </si>
  <si>
    <t>Velké Poříčí</t>
  </si>
  <si>
    <t>Vysoká Srbská</t>
  </si>
  <si>
    <t>Vysokov</t>
  </si>
  <si>
    <t>Žďár nad Metují</t>
  </si>
  <si>
    <t>Žďárky</t>
  </si>
  <si>
    <t>Žernov</t>
  </si>
  <si>
    <t>Bačetín</t>
  </si>
  <si>
    <t>CZ0524</t>
  </si>
  <si>
    <t>Rychnov nad Kněžnou</t>
  </si>
  <si>
    <t>Bartošovice v Orlických horách</t>
  </si>
  <si>
    <t>Bohdašín</t>
  </si>
  <si>
    <t>Borohrádek</t>
  </si>
  <si>
    <t>Borovnice</t>
  </si>
  <si>
    <t>Bystré</t>
  </si>
  <si>
    <t>Častolovice</t>
  </si>
  <si>
    <t>České Meziříčí</t>
  </si>
  <si>
    <t>Deštné v Orlických horách</t>
  </si>
  <si>
    <t>Dobré</t>
  </si>
  <si>
    <t>Dobruška</t>
  </si>
  <si>
    <t>Dobřany</t>
  </si>
  <si>
    <t>Chlístov</t>
  </si>
  <si>
    <t>Janov</t>
  </si>
  <si>
    <t>Javornice</t>
  </si>
  <si>
    <t>Kounov</t>
  </si>
  <si>
    <t>Kvasiny</t>
  </si>
  <si>
    <t>Libel</t>
  </si>
  <si>
    <t>Liberk</t>
  </si>
  <si>
    <t>Lično</t>
  </si>
  <si>
    <t>Lukavice</t>
  </si>
  <si>
    <t>Ohnišov</t>
  </si>
  <si>
    <t>Olešnice v Orlických horách</t>
  </si>
  <si>
    <t>Orlické Záhoří</t>
  </si>
  <si>
    <t>Osečnice</t>
  </si>
  <si>
    <t>Pěčín</t>
  </si>
  <si>
    <t>Podbřezí</t>
  </si>
  <si>
    <t>Pohoří</t>
  </si>
  <si>
    <t>Potštejn</t>
  </si>
  <si>
    <t>Rokytnice v Orlických horách</t>
  </si>
  <si>
    <t>Říčky v Orlických horách</t>
  </si>
  <si>
    <t>Sedloňov</t>
  </si>
  <si>
    <t>Skuhrov nad Bělou</t>
  </si>
  <si>
    <t>Slatina nad Zdobnicí</t>
  </si>
  <si>
    <t>Sněžné</t>
  </si>
  <si>
    <t>Solnice</t>
  </si>
  <si>
    <t>Synkov-Slemeno</t>
  </si>
  <si>
    <t>Val</t>
  </si>
  <si>
    <t>Vrbice</t>
  </si>
  <si>
    <t>Zdobnice</t>
  </si>
  <si>
    <t>Batňovice</t>
  </si>
  <si>
    <t>CZ0525</t>
  </si>
  <si>
    <t>Trutnov</t>
  </si>
  <si>
    <t>Bernartice</t>
  </si>
  <si>
    <t>Černý Důl</t>
  </si>
  <si>
    <t>Hostinné</t>
  </si>
  <si>
    <t>Chotěvice</t>
  </si>
  <si>
    <t>Chvaleč</t>
  </si>
  <si>
    <t>Janské Lázně</t>
  </si>
  <si>
    <t>Královec</t>
  </si>
  <si>
    <t>Kuks</t>
  </si>
  <si>
    <t>Lampertice</t>
  </si>
  <si>
    <t>Lánov</t>
  </si>
  <si>
    <t>Malá Úpa</t>
  </si>
  <si>
    <t>Malé Svatoňovice</t>
  </si>
  <si>
    <t>Mladé Buky</t>
  </si>
  <si>
    <t>Pilníkov</t>
  </si>
  <si>
    <t>Svoboda nad Úpou</t>
  </si>
  <si>
    <t>Špindlerův Mlýn</t>
  </si>
  <si>
    <t>Vítězná</t>
  </si>
  <si>
    <t>Vrchlabí</t>
  </si>
  <si>
    <t>Zlatá Olešnice</t>
  </si>
  <si>
    <t>Žacléř</t>
  </si>
  <si>
    <t>Bělá nad Svitavou</t>
  </si>
  <si>
    <t>CZ0533</t>
  </si>
  <si>
    <t>Svitavy</t>
  </si>
  <si>
    <t>CZ053</t>
  </si>
  <si>
    <t>Pardubický</t>
  </si>
  <si>
    <t>Moravská Třebová</t>
  </si>
  <si>
    <t>580015</t>
  </si>
  <si>
    <t>Červená Voda</t>
  </si>
  <si>
    <t>CZ0534</t>
  </si>
  <si>
    <t>Ústí nad Orlicí</t>
  </si>
  <si>
    <t>580112</t>
  </si>
  <si>
    <t>Dolní Čermná</t>
  </si>
  <si>
    <t>Dolní Morava</t>
  </si>
  <si>
    <t>Horní Čermná</t>
  </si>
  <si>
    <t>Jablonné nad Orlicí</t>
  </si>
  <si>
    <t>Králíky</t>
  </si>
  <si>
    <t>Lanškroun</t>
  </si>
  <si>
    <t>Letohrad</t>
  </si>
  <si>
    <t>Libchavy</t>
  </si>
  <si>
    <t>Žamberk</t>
  </si>
  <si>
    <t>Bílá Voda</t>
  </si>
  <si>
    <t>CZ0711</t>
  </si>
  <si>
    <t>Jeseník</t>
  </si>
  <si>
    <t>CZ071</t>
  </si>
  <si>
    <t>Olomoucký</t>
  </si>
  <si>
    <t>Staré Město</t>
  </si>
  <si>
    <t>CZ0715</t>
  </si>
  <si>
    <t>Šumperk</t>
  </si>
  <si>
    <t>Členské kraje:</t>
  </si>
  <si>
    <t>Královéhradecký kraj</t>
  </si>
  <si>
    <t>Pardubický kraj</t>
  </si>
  <si>
    <t>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</si>
</sst>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/>
    <xf numFmtId="164" fontId="7" fillId="0" borderId="8" xfId="0" applyNumberFormat="1" applyFont="1" applyFill="1" applyBorder="1"/>
    <xf numFmtId="165" fontId="7" fillId="0" borderId="9" xfId="0" applyNumberFormat="1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/>
    <xf numFmtId="164" fontId="5" fillId="0" borderId="13" xfId="0" applyNumberFormat="1" applyFont="1" applyFill="1" applyBorder="1"/>
    <xf numFmtId="165" fontId="5" fillId="0" borderId="14" xfId="0" applyNumberFormat="1" applyFont="1" applyFill="1" applyBorder="1"/>
    <xf numFmtId="0" fontId="5" fillId="0" borderId="15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5" xfId="0" applyFont="1" applyFill="1" applyBorder="1" applyAlignment="1">
      <alignment horizontal="center"/>
    </xf>
    <xf numFmtId="165" fontId="8" fillId="0" borderId="14" xfId="0" applyNumberFormat="1" applyFont="1" applyFill="1" applyBorder="1"/>
    <xf numFmtId="164" fontId="6" fillId="0" borderId="13" xfId="0" applyNumberFormat="1" applyFont="1" applyFill="1" applyBorder="1" applyAlignment="1">
      <alignment vertical="center"/>
    </xf>
    <xf numFmtId="165" fontId="6" fillId="0" borderId="14" xfId="0" applyNumberFormat="1" applyFont="1" applyFill="1" applyBorder="1"/>
    <xf numFmtId="165" fontId="9" fillId="0" borderId="14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164" fontId="5" fillId="0" borderId="18" xfId="0" applyNumberFormat="1" applyFont="1" applyFill="1" applyBorder="1"/>
    <xf numFmtId="165" fontId="5" fillId="0" borderId="19" xfId="0" applyNumberFormat="1" applyFont="1" applyFill="1" applyBorder="1"/>
    <xf numFmtId="0" fontId="5" fillId="0" borderId="2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1" xfId="0" applyFont="1" applyFill="1" applyBorder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abSelected="1" workbookViewId="0">
      <pane ySplit="5" topLeftCell="A9" activePane="bottomLeft" state="frozen"/>
      <selection pane="bottomLeft"/>
    </sheetView>
  </sheetViews>
  <sheetFormatPr defaultRowHeight="12.75" customHeight="1" x14ac:dyDescent="0.2"/>
  <cols>
    <col min="1" max="1" width="6.85546875" style="2" customWidth="1"/>
    <col min="2" max="2" width="22.7109375" style="2" customWidth="1"/>
    <col min="3" max="4" width="8" style="2" customWidth="1"/>
    <col min="5" max="5" width="7.42578125" style="2" customWidth="1"/>
    <col min="6" max="6" width="7.28515625" style="4" customWidth="1"/>
    <col min="7" max="7" width="16.85546875" style="4" bestFit="1" customWidth="1"/>
    <col min="8" max="8" width="7.28515625" style="2" customWidth="1"/>
    <col min="9" max="9" width="12.85546875" style="5" customWidth="1"/>
    <col min="10" max="16384" width="9.140625" style="2"/>
  </cols>
  <sheetData>
    <row r="1" spans="1:9" ht="15.75" x14ac:dyDescent="0.25">
      <c r="A1" s="1" t="s">
        <v>0</v>
      </c>
      <c r="F1" s="3"/>
    </row>
    <row r="2" spans="1:9" s="7" customFormat="1" ht="13.5" thickBot="1" x14ac:dyDescent="0.25">
      <c r="A2" s="6" t="s">
        <v>1</v>
      </c>
      <c r="F2" s="8"/>
      <c r="I2" s="9" t="s">
        <v>2</v>
      </c>
    </row>
    <row r="3" spans="1:9" s="17" customFormat="1" ht="34.5" thickBot="1" x14ac:dyDescent="0.25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  <c r="G3" s="11" t="s">
        <v>9</v>
      </c>
      <c r="H3" s="13" t="s">
        <v>10</v>
      </c>
      <c r="I3" s="16" t="s">
        <v>11</v>
      </c>
    </row>
    <row r="4" spans="1:9" s="7" customFormat="1" ht="21" customHeight="1" x14ac:dyDescent="0.2">
      <c r="A4" s="18" t="s">
        <v>12</v>
      </c>
      <c r="B4" s="19"/>
      <c r="C4" s="20">
        <f>SUM(C5:C118)</f>
        <v>210073.16049999991</v>
      </c>
      <c r="D4" s="20">
        <f>SUM(D5:D118)</f>
        <v>271055</v>
      </c>
      <c r="E4" s="21">
        <v>44.268862407998384</v>
      </c>
      <c r="F4" s="22" t="s">
        <v>13</v>
      </c>
      <c r="G4" s="23" t="s">
        <v>13</v>
      </c>
      <c r="H4" s="23" t="s">
        <v>13</v>
      </c>
      <c r="I4" s="24" t="s">
        <v>13</v>
      </c>
    </row>
    <row r="5" spans="1:9" s="7" customFormat="1" ht="11.25" x14ac:dyDescent="0.2">
      <c r="A5" s="25" t="s">
        <v>14</v>
      </c>
      <c r="B5" s="26"/>
      <c r="C5" s="27"/>
      <c r="D5" s="27"/>
      <c r="E5" s="28"/>
      <c r="F5" s="29"/>
      <c r="G5" s="26"/>
      <c r="H5" s="30"/>
      <c r="I5" s="31"/>
    </row>
    <row r="6" spans="1:9" s="7" customFormat="1" ht="11.25" x14ac:dyDescent="0.2">
      <c r="A6" s="25">
        <v>571041</v>
      </c>
      <c r="B6" s="26" t="s">
        <v>15</v>
      </c>
      <c r="C6" s="27">
        <v>2100.7712999999999</v>
      </c>
      <c r="D6" s="27">
        <v>5869</v>
      </c>
      <c r="E6" s="28">
        <v>43.5587834384052</v>
      </c>
      <c r="F6" s="32" t="s">
        <v>16</v>
      </c>
      <c r="G6" s="26" t="s">
        <v>17</v>
      </c>
      <c r="H6" s="30" t="s">
        <v>18</v>
      </c>
      <c r="I6" s="31" t="s">
        <v>19</v>
      </c>
    </row>
    <row r="7" spans="1:9" s="7" customFormat="1" ht="11.25" x14ac:dyDescent="0.2">
      <c r="A7" s="25">
        <v>547786</v>
      </c>
      <c r="B7" s="26" t="s">
        <v>20</v>
      </c>
      <c r="C7" s="27">
        <v>1965.3628000000001</v>
      </c>
      <c r="D7" s="27">
        <v>482</v>
      </c>
      <c r="E7" s="33">
        <v>47.8921161825726</v>
      </c>
      <c r="F7" s="32" t="s">
        <v>21</v>
      </c>
      <c r="G7" s="26" t="s">
        <v>22</v>
      </c>
      <c r="H7" s="30" t="s">
        <v>18</v>
      </c>
      <c r="I7" s="31" t="s">
        <v>19</v>
      </c>
    </row>
    <row r="8" spans="1:9" s="7" customFormat="1" ht="11.25" x14ac:dyDescent="0.2">
      <c r="A8" s="25">
        <v>573892</v>
      </c>
      <c r="B8" s="26" t="s">
        <v>23</v>
      </c>
      <c r="C8" s="27">
        <v>1412.8053</v>
      </c>
      <c r="D8" s="27">
        <v>1027</v>
      </c>
      <c r="E8" s="28">
        <v>42.1173320350536</v>
      </c>
      <c r="F8" s="32" t="s">
        <v>21</v>
      </c>
      <c r="G8" s="26" t="s">
        <v>22</v>
      </c>
      <c r="H8" s="30" t="s">
        <v>18</v>
      </c>
      <c r="I8" s="31" t="s">
        <v>19</v>
      </c>
    </row>
    <row r="9" spans="1:9" s="7" customFormat="1" ht="11.25" x14ac:dyDescent="0.2">
      <c r="A9" s="25">
        <v>573906</v>
      </c>
      <c r="B9" s="26" t="s">
        <v>24</v>
      </c>
      <c r="C9" s="27">
        <v>307.09930000000003</v>
      </c>
      <c r="D9" s="27">
        <v>220</v>
      </c>
      <c r="E9" s="28">
        <v>47.809090909090898</v>
      </c>
      <c r="F9" s="32" t="s">
        <v>21</v>
      </c>
      <c r="G9" s="26" t="s">
        <v>22</v>
      </c>
      <c r="H9" s="30" t="s">
        <v>18</v>
      </c>
      <c r="I9" s="31" t="s">
        <v>19</v>
      </c>
    </row>
    <row r="10" spans="1:9" s="7" customFormat="1" ht="11.25" x14ac:dyDescent="0.2">
      <c r="A10" s="25">
        <v>573914</v>
      </c>
      <c r="B10" s="26" t="s">
        <v>25</v>
      </c>
      <c r="C10" s="27">
        <v>1922.9061999999999</v>
      </c>
      <c r="D10" s="27">
        <v>383</v>
      </c>
      <c r="E10" s="28">
        <v>41.810704960835501</v>
      </c>
      <c r="F10" s="32" t="s">
        <v>21</v>
      </c>
      <c r="G10" s="26" t="s">
        <v>22</v>
      </c>
      <c r="H10" s="30" t="s">
        <v>18</v>
      </c>
      <c r="I10" s="31" t="s">
        <v>19</v>
      </c>
    </row>
    <row r="11" spans="1:9" s="7" customFormat="1" ht="11.25" x14ac:dyDescent="0.2">
      <c r="A11" s="25">
        <v>573922</v>
      </c>
      <c r="B11" s="26" t="s">
        <v>26</v>
      </c>
      <c r="C11" s="27">
        <v>2227.5444000000002</v>
      </c>
      <c r="D11" s="27">
        <v>7108</v>
      </c>
      <c r="E11" s="28">
        <v>44.648564997186298</v>
      </c>
      <c r="F11" s="32" t="s">
        <v>21</v>
      </c>
      <c r="G11" s="26" t="s">
        <v>22</v>
      </c>
      <c r="H11" s="30" t="s">
        <v>18</v>
      </c>
      <c r="I11" s="31" t="s">
        <v>19</v>
      </c>
    </row>
    <row r="12" spans="1:9" s="7" customFormat="1" ht="11.25" x14ac:dyDescent="0.2">
      <c r="A12" s="25">
        <v>505099</v>
      </c>
      <c r="B12" s="26" t="s">
        <v>27</v>
      </c>
      <c r="C12" s="27">
        <v>209.5718</v>
      </c>
      <c r="D12" s="27">
        <v>190</v>
      </c>
      <c r="E12" s="28">
        <v>43.094736842105299</v>
      </c>
      <c r="F12" s="32" t="s">
        <v>21</v>
      </c>
      <c r="G12" s="26" t="s">
        <v>22</v>
      </c>
      <c r="H12" s="30" t="s">
        <v>18</v>
      </c>
      <c r="I12" s="31" t="s">
        <v>19</v>
      </c>
    </row>
    <row r="13" spans="1:9" s="7" customFormat="1" ht="11.25" x14ac:dyDescent="0.2">
      <c r="A13" s="25">
        <v>573965</v>
      </c>
      <c r="B13" s="26" t="s">
        <v>28</v>
      </c>
      <c r="C13" s="27">
        <v>2407.0403999999999</v>
      </c>
      <c r="D13" s="27">
        <v>8262</v>
      </c>
      <c r="E13" s="28">
        <v>44.658436213991799</v>
      </c>
      <c r="F13" s="32" t="s">
        <v>21</v>
      </c>
      <c r="G13" s="26" t="s">
        <v>22</v>
      </c>
      <c r="H13" s="30" t="s">
        <v>18</v>
      </c>
      <c r="I13" s="31" t="s">
        <v>19</v>
      </c>
    </row>
    <row r="14" spans="1:9" s="7" customFormat="1" ht="11.25" x14ac:dyDescent="0.2">
      <c r="A14" s="25">
        <v>573973</v>
      </c>
      <c r="B14" s="26" t="s">
        <v>29</v>
      </c>
      <c r="C14" s="27">
        <v>892.30930000000001</v>
      </c>
      <c r="D14" s="27">
        <v>502</v>
      </c>
      <c r="E14" s="28">
        <v>44.525896414342597</v>
      </c>
      <c r="F14" s="32" t="s">
        <v>21</v>
      </c>
      <c r="G14" s="26" t="s">
        <v>22</v>
      </c>
      <c r="H14" s="30" t="s">
        <v>18</v>
      </c>
      <c r="I14" s="31" t="s">
        <v>19</v>
      </c>
    </row>
    <row r="15" spans="1:9" s="7" customFormat="1" ht="11.25" x14ac:dyDescent="0.2">
      <c r="A15" s="25">
        <v>573990</v>
      </c>
      <c r="B15" s="26" t="s">
        <v>30</v>
      </c>
      <c r="C15" s="27">
        <v>1736.3518999999999</v>
      </c>
      <c r="D15" s="27">
        <v>5020</v>
      </c>
      <c r="E15" s="28">
        <v>45.9380478087649</v>
      </c>
      <c r="F15" s="32" t="s">
        <v>21</v>
      </c>
      <c r="G15" s="26" t="s">
        <v>22</v>
      </c>
      <c r="H15" s="30" t="s">
        <v>18</v>
      </c>
      <c r="I15" s="31" t="s">
        <v>19</v>
      </c>
    </row>
    <row r="16" spans="1:9" s="7" customFormat="1" ht="11.25" x14ac:dyDescent="0.2">
      <c r="A16" s="25">
        <v>574031</v>
      </c>
      <c r="B16" s="26" t="s">
        <v>31</v>
      </c>
      <c r="C16" s="27">
        <v>1302.7660000000001</v>
      </c>
      <c r="D16" s="27">
        <v>582</v>
      </c>
      <c r="E16" s="28">
        <v>47.274914089347099</v>
      </c>
      <c r="F16" s="32" t="s">
        <v>21</v>
      </c>
      <c r="G16" s="26" t="s">
        <v>22</v>
      </c>
      <c r="H16" s="30" t="s">
        <v>18</v>
      </c>
      <c r="I16" s="31" t="s">
        <v>19</v>
      </c>
    </row>
    <row r="17" spans="1:9" s="7" customFormat="1" ht="11.25" x14ac:dyDescent="0.2">
      <c r="A17" s="25">
        <v>574066</v>
      </c>
      <c r="B17" s="26" t="s">
        <v>32</v>
      </c>
      <c r="C17" s="27">
        <v>555.26689999999996</v>
      </c>
      <c r="D17" s="27">
        <v>530</v>
      </c>
      <c r="E17" s="28">
        <v>42.109433962264099</v>
      </c>
      <c r="F17" s="32" t="s">
        <v>21</v>
      </c>
      <c r="G17" s="26" t="s">
        <v>22</v>
      </c>
      <c r="H17" s="30" t="s">
        <v>18</v>
      </c>
      <c r="I17" s="31" t="s">
        <v>19</v>
      </c>
    </row>
    <row r="18" spans="1:9" s="7" customFormat="1" ht="11.25" x14ac:dyDescent="0.2">
      <c r="A18" s="25">
        <v>574082</v>
      </c>
      <c r="B18" s="26" t="s">
        <v>33</v>
      </c>
      <c r="C18" s="27">
        <v>2203.6568000000002</v>
      </c>
      <c r="D18" s="27">
        <v>6094</v>
      </c>
      <c r="E18" s="28">
        <v>45.430259271414499</v>
      </c>
      <c r="F18" s="32" t="s">
        <v>21</v>
      </c>
      <c r="G18" s="26" t="s">
        <v>22</v>
      </c>
      <c r="H18" s="30" t="s">
        <v>18</v>
      </c>
      <c r="I18" s="31" t="s">
        <v>19</v>
      </c>
    </row>
    <row r="19" spans="1:9" s="7" customFormat="1" ht="11.25" x14ac:dyDescent="0.2">
      <c r="A19" s="25">
        <v>574121</v>
      </c>
      <c r="B19" s="26" t="s">
        <v>34</v>
      </c>
      <c r="C19" s="27">
        <v>2394.8735000000001</v>
      </c>
      <c r="D19" s="27">
        <v>12483</v>
      </c>
      <c r="E19" s="28">
        <v>43.272490587198597</v>
      </c>
      <c r="F19" s="32" t="s">
        <v>21</v>
      </c>
      <c r="G19" s="26" t="s">
        <v>22</v>
      </c>
      <c r="H19" s="30" t="s">
        <v>18</v>
      </c>
      <c r="I19" s="31" t="s">
        <v>19</v>
      </c>
    </row>
    <row r="20" spans="1:9" s="7" customFormat="1" ht="11.25" x14ac:dyDescent="0.2">
      <c r="A20" s="25">
        <v>574171</v>
      </c>
      <c r="B20" s="26" t="s">
        <v>35</v>
      </c>
      <c r="C20" s="27">
        <v>1645.8733999999999</v>
      </c>
      <c r="D20" s="27">
        <v>431</v>
      </c>
      <c r="E20" s="28">
        <v>42.177494199536</v>
      </c>
      <c r="F20" s="32" t="s">
        <v>21</v>
      </c>
      <c r="G20" s="26" t="s">
        <v>22</v>
      </c>
      <c r="H20" s="30" t="s">
        <v>18</v>
      </c>
      <c r="I20" s="31" t="s">
        <v>19</v>
      </c>
    </row>
    <row r="21" spans="1:9" s="7" customFormat="1" ht="11.25" x14ac:dyDescent="0.2">
      <c r="A21" s="25">
        <v>574210</v>
      </c>
      <c r="B21" s="26" t="s">
        <v>36</v>
      </c>
      <c r="C21" s="27">
        <v>1939.4684</v>
      </c>
      <c r="D21" s="27">
        <v>1049</v>
      </c>
      <c r="E21" s="28">
        <v>45.993803622497602</v>
      </c>
      <c r="F21" s="32" t="s">
        <v>21</v>
      </c>
      <c r="G21" s="26" t="s">
        <v>22</v>
      </c>
      <c r="H21" s="30" t="s">
        <v>18</v>
      </c>
      <c r="I21" s="31" t="s">
        <v>19</v>
      </c>
    </row>
    <row r="22" spans="1:9" s="7" customFormat="1" ht="11.25" x14ac:dyDescent="0.2">
      <c r="A22" s="25">
        <v>574252</v>
      </c>
      <c r="B22" s="26" t="s">
        <v>37</v>
      </c>
      <c r="C22" s="27">
        <v>2570.8244</v>
      </c>
      <c r="D22" s="27">
        <v>2324</v>
      </c>
      <c r="E22" s="28">
        <v>46.453098106712602</v>
      </c>
      <c r="F22" s="32" t="s">
        <v>21</v>
      </c>
      <c r="G22" s="26" t="s">
        <v>22</v>
      </c>
      <c r="H22" s="30" t="s">
        <v>18</v>
      </c>
      <c r="I22" s="31" t="s">
        <v>19</v>
      </c>
    </row>
    <row r="23" spans="1:9" s="7" customFormat="1" ht="11.25" x14ac:dyDescent="0.2">
      <c r="A23" s="25">
        <v>574261</v>
      </c>
      <c r="B23" s="26" t="s">
        <v>38</v>
      </c>
      <c r="C23" s="27">
        <v>1415.634</v>
      </c>
      <c r="D23" s="27">
        <v>619</v>
      </c>
      <c r="E23" s="28">
        <v>40.508077544426499</v>
      </c>
      <c r="F23" s="32" t="s">
        <v>21</v>
      </c>
      <c r="G23" s="26" t="s">
        <v>22</v>
      </c>
      <c r="H23" s="30" t="s">
        <v>18</v>
      </c>
      <c r="I23" s="31" t="s">
        <v>19</v>
      </c>
    </row>
    <row r="24" spans="1:9" s="7" customFormat="1" ht="11.25" x14ac:dyDescent="0.2">
      <c r="A24" s="25">
        <v>573868</v>
      </c>
      <c r="B24" s="26" t="s">
        <v>22</v>
      </c>
      <c r="C24" s="27">
        <v>3334.3386999999998</v>
      </c>
      <c r="D24" s="27">
        <v>19827</v>
      </c>
      <c r="E24" s="28">
        <v>44.638195390124601</v>
      </c>
      <c r="F24" s="32" t="s">
        <v>21</v>
      </c>
      <c r="G24" s="26" t="s">
        <v>22</v>
      </c>
      <c r="H24" s="30" t="s">
        <v>18</v>
      </c>
      <c r="I24" s="31" t="s">
        <v>19</v>
      </c>
    </row>
    <row r="25" spans="1:9" s="7" customFormat="1" ht="11.25" x14ac:dyDescent="0.2">
      <c r="A25" s="25">
        <v>574279</v>
      </c>
      <c r="B25" s="26" t="s">
        <v>39</v>
      </c>
      <c r="C25" s="27">
        <v>2313.2600000000002</v>
      </c>
      <c r="D25" s="27">
        <v>9181</v>
      </c>
      <c r="E25" s="28">
        <v>46.624278401045601</v>
      </c>
      <c r="F25" s="32" t="s">
        <v>21</v>
      </c>
      <c r="G25" s="26" t="s">
        <v>22</v>
      </c>
      <c r="H25" s="30" t="s">
        <v>18</v>
      </c>
      <c r="I25" s="31" t="s">
        <v>19</v>
      </c>
    </row>
    <row r="26" spans="1:9" s="7" customFormat="1" ht="11.25" x14ac:dyDescent="0.2">
      <c r="A26" s="25">
        <v>574287</v>
      </c>
      <c r="B26" s="26" t="s">
        <v>40</v>
      </c>
      <c r="C26" s="27">
        <v>1140.1777999999999</v>
      </c>
      <c r="D26" s="27">
        <v>887</v>
      </c>
      <c r="E26" s="28">
        <v>40.837091319053002</v>
      </c>
      <c r="F26" s="32" t="s">
        <v>21</v>
      </c>
      <c r="G26" s="26" t="s">
        <v>22</v>
      </c>
      <c r="H26" s="30" t="s">
        <v>18</v>
      </c>
      <c r="I26" s="31" t="s">
        <v>19</v>
      </c>
    </row>
    <row r="27" spans="1:9" s="7" customFormat="1" ht="11.25" x14ac:dyDescent="0.2">
      <c r="A27" s="25">
        <v>574317</v>
      </c>
      <c r="B27" s="26" t="s">
        <v>41</v>
      </c>
      <c r="C27" s="27">
        <v>1061.1393</v>
      </c>
      <c r="D27" s="27">
        <v>327</v>
      </c>
      <c r="E27" s="28">
        <v>42.983180428134602</v>
      </c>
      <c r="F27" s="32" t="s">
        <v>21</v>
      </c>
      <c r="G27" s="26" t="s">
        <v>22</v>
      </c>
      <c r="H27" s="30" t="s">
        <v>18</v>
      </c>
      <c r="I27" s="31" t="s">
        <v>19</v>
      </c>
    </row>
    <row r="28" spans="1:9" s="7" customFormat="1" ht="11.25" x14ac:dyDescent="0.2">
      <c r="A28" s="25">
        <v>574341</v>
      </c>
      <c r="B28" s="26" t="s">
        <v>42</v>
      </c>
      <c r="C28" s="27">
        <v>2440.6741999999999</v>
      </c>
      <c r="D28" s="27">
        <v>4131</v>
      </c>
      <c r="E28" s="28">
        <v>45.408254659888598</v>
      </c>
      <c r="F28" s="32" t="s">
        <v>21</v>
      </c>
      <c r="G28" s="26" t="s">
        <v>22</v>
      </c>
      <c r="H28" s="30" t="s">
        <v>18</v>
      </c>
      <c r="I28" s="31" t="s">
        <v>19</v>
      </c>
    </row>
    <row r="29" spans="1:9" s="7" customFormat="1" ht="11.25" x14ac:dyDescent="0.2">
      <c r="A29" s="25">
        <v>574350</v>
      </c>
      <c r="B29" s="26" t="s">
        <v>43</v>
      </c>
      <c r="C29" s="27">
        <v>1617.5719999999999</v>
      </c>
      <c r="D29" s="27">
        <v>1193</v>
      </c>
      <c r="E29" s="28">
        <v>42.054903604358799</v>
      </c>
      <c r="F29" s="32" t="s">
        <v>21</v>
      </c>
      <c r="G29" s="26" t="s">
        <v>22</v>
      </c>
      <c r="H29" s="30" t="s">
        <v>18</v>
      </c>
      <c r="I29" s="31" t="s">
        <v>19</v>
      </c>
    </row>
    <row r="30" spans="1:9" s="7" customFormat="1" ht="11.25" x14ac:dyDescent="0.2">
      <c r="A30" s="25">
        <v>574422</v>
      </c>
      <c r="B30" s="26" t="s">
        <v>44</v>
      </c>
      <c r="C30" s="27">
        <v>1010.2431</v>
      </c>
      <c r="D30" s="27">
        <v>313</v>
      </c>
      <c r="E30" s="28">
        <v>44.774760383386599</v>
      </c>
      <c r="F30" s="32" t="s">
        <v>21</v>
      </c>
      <c r="G30" s="26" t="s">
        <v>22</v>
      </c>
      <c r="H30" s="30" t="s">
        <v>18</v>
      </c>
      <c r="I30" s="31" t="s">
        <v>19</v>
      </c>
    </row>
    <row r="31" spans="1:9" s="7" customFormat="1" ht="11.25" x14ac:dyDescent="0.2">
      <c r="A31" s="25">
        <v>574481</v>
      </c>
      <c r="B31" s="26" t="s">
        <v>45</v>
      </c>
      <c r="C31" s="27">
        <v>1037.8443</v>
      </c>
      <c r="D31" s="27">
        <v>1167</v>
      </c>
      <c r="E31" s="28">
        <v>42.416880891174003</v>
      </c>
      <c r="F31" s="32" t="s">
        <v>21</v>
      </c>
      <c r="G31" s="26" t="s">
        <v>22</v>
      </c>
      <c r="H31" s="30" t="s">
        <v>18</v>
      </c>
      <c r="I31" s="31" t="s">
        <v>19</v>
      </c>
    </row>
    <row r="32" spans="1:9" s="7" customFormat="1" ht="11.25" x14ac:dyDescent="0.2">
      <c r="A32" s="25">
        <v>574490</v>
      </c>
      <c r="B32" s="26" t="s">
        <v>46</v>
      </c>
      <c r="C32" s="27">
        <v>1328.3538000000001</v>
      </c>
      <c r="D32" s="27">
        <v>403</v>
      </c>
      <c r="E32" s="28">
        <v>43.817617866005001</v>
      </c>
      <c r="F32" s="32" t="s">
        <v>21</v>
      </c>
      <c r="G32" s="26" t="s">
        <v>22</v>
      </c>
      <c r="H32" s="30" t="s">
        <v>18</v>
      </c>
      <c r="I32" s="31" t="s">
        <v>19</v>
      </c>
    </row>
    <row r="33" spans="1:9" s="7" customFormat="1" ht="11.25" x14ac:dyDescent="0.2">
      <c r="A33" s="25">
        <v>574538</v>
      </c>
      <c r="B33" s="26" t="s">
        <v>47</v>
      </c>
      <c r="C33" s="27">
        <v>5606.2799000000005</v>
      </c>
      <c r="D33" s="27">
        <v>1614</v>
      </c>
      <c r="E33" s="28">
        <v>45.562577447335798</v>
      </c>
      <c r="F33" s="32" t="s">
        <v>21</v>
      </c>
      <c r="G33" s="26" t="s">
        <v>22</v>
      </c>
      <c r="H33" s="30" t="s">
        <v>18</v>
      </c>
      <c r="I33" s="31" t="s">
        <v>19</v>
      </c>
    </row>
    <row r="34" spans="1:9" s="7" customFormat="1" ht="11.25" x14ac:dyDescent="0.2">
      <c r="A34" s="25">
        <v>574554</v>
      </c>
      <c r="B34" s="26" t="s">
        <v>48</v>
      </c>
      <c r="C34" s="27">
        <v>798.80790000000002</v>
      </c>
      <c r="D34" s="27">
        <v>774</v>
      </c>
      <c r="E34" s="28">
        <v>42.688630490956101</v>
      </c>
      <c r="F34" s="32" t="s">
        <v>21</v>
      </c>
      <c r="G34" s="26" t="s">
        <v>22</v>
      </c>
      <c r="H34" s="30" t="s">
        <v>18</v>
      </c>
      <c r="I34" s="31" t="s">
        <v>19</v>
      </c>
    </row>
    <row r="35" spans="1:9" s="7" customFormat="1" ht="11.25" x14ac:dyDescent="0.2">
      <c r="A35" s="25">
        <v>547646</v>
      </c>
      <c r="B35" s="26" t="s">
        <v>49</v>
      </c>
      <c r="C35" s="27">
        <v>744.80909999999994</v>
      </c>
      <c r="D35" s="27">
        <v>2328</v>
      </c>
      <c r="E35" s="28">
        <v>44.524054982817901</v>
      </c>
      <c r="F35" s="32" t="s">
        <v>21</v>
      </c>
      <c r="G35" s="26" t="s">
        <v>22</v>
      </c>
      <c r="H35" s="30" t="s">
        <v>18</v>
      </c>
      <c r="I35" s="31" t="s">
        <v>19</v>
      </c>
    </row>
    <row r="36" spans="1:9" s="7" customFormat="1" ht="11.25" x14ac:dyDescent="0.2">
      <c r="A36" s="25">
        <v>574635</v>
      </c>
      <c r="B36" s="26" t="s">
        <v>50</v>
      </c>
      <c r="C36" s="27">
        <v>745.21770000000004</v>
      </c>
      <c r="D36" s="27">
        <v>291</v>
      </c>
      <c r="E36" s="28">
        <v>42.3178694158076</v>
      </c>
      <c r="F36" s="32" t="s">
        <v>21</v>
      </c>
      <c r="G36" s="26" t="s">
        <v>22</v>
      </c>
      <c r="H36" s="30" t="s">
        <v>18</v>
      </c>
      <c r="I36" s="31" t="s">
        <v>19</v>
      </c>
    </row>
    <row r="37" spans="1:9" s="7" customFormat="1" ht="11.25" x14ac:dyDescent="0.2">
      <c r="A37" s="25">
        <v>574643</v>
      </c>
      <c r="B37" s="26" t="s">
        <v>51</v>
      </c>
      <c r="C37" s="27">
        <v>567.65089999999998</v>
      </c>
      <c r="D37" s="27">
        <v>529</v>
      </c>
      <c r="E37" s="28">
        <v>42.414933837429103</v>
      </c>
      <c r="F37" s="32" t="s">
        <v>21</v>
      </c>
      <c r="G37" s="26" t="s">
        <v>22</v>
      </c>
      <c r="H37" s="30" t="s">
        <v>18</v>
      </c>
      <c r="I37" s="31" t="s">
        <v>19</v>
      </c>
    </row>
    <row r="38" spans="1:9" s="7" customFormat="1" ht="11.25" x14ac:dyDescent="0.2">
      <c r="A38" s="25">
        <v>574686</v>
      </c>
      <c r="B38" s="26" t="s">
        <v>52</v>
      </c>
      <c r="C38" s="27">
        <v>815.79870000000005</v>
      </c>
      <c r="D38" s="27">
        <v>654</v>
      </c>
      <c r="E38" s="28">
        <v>42.619266055045898</v>
      </c>
      <c r="F38" s="32" t="s">
        <v>21</v>
      </c>
      <c r="G38" s="26" t="s">
        <v>22</v>
      </c>
      <c r="H38" s="30" t="s">
        <v>18</v>
      </c>
      <c r="I38" s="31" t="s">
        <v>19</v>
      </c>
    </row>
    <row r="39" spans="1:9" s="7" customFormat="1" ht="11.25" x14ac:dyDescent="0.2">
      <c r="A39" s="25">
        <v>574694</v>
      </c>
      <c r="B39" s="26" t="s">
        <v>53</v>
      </c>
      <c r="C39" s="27">
        <v>459.7679</v>
      </c>
      <c r="D39" s="27">
        <v>584</v>
      </c>
      <c r="E39" s="28">
        <v>44.196917808219197</v>
      </c>
      <c r="F39" s="32" t="s">
        <v>21</v>
      </c>
      <c r="G39" s="26" t="s">
        <v>22</v>
      </c>
      <c r="H39" s="30" t="s">
        <v>18</v>
      </c>
      <c r="I39" s="31" t="s">
        <v>19</v>
      </c>
    </row>
    <row r="40" spans="1:9" s="7" customFormat="1" ht="11.25" x14ac:dyDescent="0.2">
      <c r="A40" s="25">
        <v>574708</v>
      </c>
      <c r="B40" s="26" t="s">
        <v>54</v>
      </c>
      <c r="C40" s="27">
        <v>470.26459999999997</v>
      </c>
      <c r="D40" s="27">
        <v>322</v>
      </c>
      <c r="E40" s="28">
        <v>39.527950310559</v>
      </c>
      <c r="F40" s="32" t="s">
        <v>21</v>
      </c>
      <c r="G40" s="26" t="s">
        <v>22</v>
      </c>
      <c r="H40" s="30" t="s">
        <v>18</v>
      </c>
      <c r="I40" s="31" t="s">
        <v>19</v>
      </c>
    </row>
    <row r="41" spans="1:9" s="7" customFormat="1" ht="11.25" x14ac:dyDescent="0.2">
      <c r="A41" s="25">
        <v>576085</v>
      </c>
      <c r="B41" s="26" t="s">
        <v>55</v>
      </c>
      <c r="C41" s="27">
        <v>812.89490000000001</v>
      </c>
      <c r="D41" s="27">
        <v>390</v>
      </c>
      <c r="E41" s="28">
        <v>43.084615384615397</v>
      </c>
      <c r="F41" s="32" t="s">
        <v>56</v>
      </c>
      <c r="G41" s="26" t="s">
        <v>57</v>
      </c>
      <c r="H41" s="30" t="s">
        <v>18</v>
      </c>
      <c r="I41" s="31" t="s">
        <v>19</v>
      </c>
    </row>
    <row r="42" spans="1:9" s="7" customFormat="1" ht="11.25" x14ac:dyDescent="0.2">
      <c r="A42" s="25">
        <v>576093</v>
      </c>
      <c r="B42" s="26" t="s">
        <v>58</v>
      </c>
      <c r="C42" s="27">
        <v>3560.3847000000001</v>
      </c>
      <c r="D42" s="27">
        <v>223</v>
      </c>
      <c r="E42" s="28">
        <v>44.504484304932703</v>
      </c>
      <c r="F42" s="32" t="s">
        <v>56</v>
      </c>
      <c r="G42" s="26" t="s">
        <v>57</v>
      </c>
      <c r="H42" s="30" t="s">
        <v>18</v>
      </c>
      <c r="I42" s="31" t="s">
        <v>19</v>
      </c>
    </row>
    <row r="43" spans="1:9" s="7" customFormat="1" ht="11.25" x14ac:dyDescent="0.2">
      <c r="A43" s="25">
        <v>576115</v>
      </c>
      <c r="B43" s="26" t="s">
        <v>59</v>
      </c>
      <c r="C43" s="27">
        <v>536.01160000000004</v>
      </c>
      <c r="D43" s="27">
        <v>204</v>
      </c>
      <c r="E43" s="28">
        <v>46.460784313725497</v>
      </c>
      <c r="F43" s="32" t="s">
        <v>56</v>
      </c>
      <c r="G43" s="26" t="s">
        <v>57</v>
      </c>
      <c r="H43" s="30" t="s">
        <v>18</v>
      </c>
      <c r="I43" s="31" t="s">
        <v>19</v>
      </c>
    </row>
    <row r="44" spans="1:9" s="7" customFormat="1" ht="11.25" x14ac:dyDescent="0.2">
      <c r="A44" s="25">
        <v>576131</v>
      </c>
      <c r="B44" s="26" t="s">
        <v>60</v>
      </c>
      <c r="C44" s="27">
        <v>1398.4613999999999</v>
      </c>
      <c r="D44" s="27">
        <v>2062</v>
      </c>
      <c r="E44" s="28">
        <v>44.283705140640201</v>
      </c>
      <c r="F44" s="32" t="s">
        <v>56</v>
      </c>
      <c r="G44" s="26" t="s">
        <v>57</v>
      </c>
      <c r="H44" s="30" t="s">
        <v>18</v>
      </c>
      <c r="I44" s="31" t="s">
        <v>19</v>
      </c>
    </row>
    <row r="45" spans="1:9" s="7" customFormat="1" ht="11.25" x14ac:dyDescent="0.2">
      <c r="A45" s="25">
        <v>576140</v>
      </c>
      <c r="B45" s="26" t="s">
        <v>61</v>
      </c>
      <c r="C45" s="27">
        <v>819.71519999999998</v>
      </c>
      <c r="D45" s="27">
        <v>410</v>
      </c>
      <c r="E45" s="28">
        <v>42.680487804877998</v>
      </c>
      <c r="F45" s="32" t="s">
        <v>56</v>
      </c>
      <c r="G45" s="26" t="s">
        <v>57</v>
      </c>
      <c r="H45" s="30" t="s">
        <v>18</v>
      </c>
      <c r="I45" s="31" t="s">
        <v>19</v>
      </c>
    </row>
    <row r="46" spans="1:9" s="7" customFormat="1" ht="11.25" x14ac:dyDescent="0.2">
      <c r="A46" s="25">
        <v>576166</v>
      </c>
      <c r="B46" s="26" t="s">
        <v>62</v>
      </c>
      <c r="C46" s="27">
        <v>328.63330000000002</v>
      </c>
      <c r="D46" s="27">
        <v>271</v>
      </c>
      <c r="E46" s="28">
        <v>43.714022140221402</v>
      </c>
      <c r="F46" s="32" t="s">
        <v>56</v>
      </c>
      <c r="G46" s="26" t="s">
        <v>57</v>
      </c>
      <c r="H46" s="30" t="s">
        <v>18</v>
      </c>
      <c r="I46" s="31" t="s">
        <v>19</v>
      </c>
    </row>
    <row r="47" spans="1:9" s="7" customFormat="1" ht="11.25" x14ac:dyDescent="0.2">
      <c r="A47" s="25">
        <v>576182</v>
      </c>
      <c r="B47" s="26" t="s">
        <v>63</v>
      </c>
      <c r="C47" s="27">
        <v>562.1028</v>
      </c>
      <c r="D47" s="27">
        <v>1686</v>
      </c>
      <c r="E47" s="28">
        <v>42.729537366548001</v>
      </c>
      <c r="F47" s="32" t="s">
        <v>56</v>
      </c>
      <c r="G47" s="26" t="s">
        <v>57</v>
      </c>
      <c r="H47" s="30" t="s">
        <v>18</v>
      </c>
      <c r="I47" s="31" t="s">
        <v>19</v>
      </c>
    </row>
    <row r="48" spans="1:9" s="7" customFormat="1" ht="11.25" x14ac:dyDescent="0.2">
      <c r="A48" s="25">
        <v>576212</v>
      </c>
      <c r="B48" s="26" t="s">
        <v>64</v>
      </c>
      <c r="C48" s="27">
        <v>2190.4324999999999</v>
      </c>
      <c r="D48" s="27">
        <v>2027</v>
      </c>
      <c r="E48" s="28">
        <v>40.025900345337902</v>
      </c>
      <c r="F48" s="32" t="s">
        <v>56</v>
      </c>
      <c r="G48" s="26" t="s">
        <v>57</v>
      </c>
      <c r="H48" s="30" t="s">
        <v>18</v>
      </c>
      <c r="I48" s="31" t="s">
        <v>19</v>
      </c>
    </row>
    <row r="49" spans="1:9" s="7" customFormat="1" ht="11.25" x14ac:dyDescent="0.2">
      <c r="A49" s="25">
        <v>576247</v>
      </c>
      <c r="B49" s="26" t="s">
        <v>65</v>
      </c>
      <c r="C49" s="27">
        <v>3211.6502</v>
      </c>
      <c r="D49" s="27">
        <v>550</v>
      </c>
      <c r="E49" s="28">
        <v>44.905454545454504</v>
      </c>
      <c r="F49" s="32" t="s">
        <v>56</v>
      </c>
      <c r="G49" s="26" t="s">
        <v>57</v>
      </c>
      <c r="H49" s="30" t="s">
        <v>18</v>
      </c>
      <c r="I49" s="31" t="s">
        <v>19</v>
      </c>
    </row>
    <row r="50" spans="1:9" s="7" customFormat="1" ht="11.25" x14ac:dyDescent="0.2">
      <c r="A50" s="25">
        <v>576263</v>
      </c>
      <c r="B50" s="26" t="s">
        <v>66</v>
      </c>
      <c r="C50" s="27">
        <v>1734.9112</v>
      </c>
      <c r="D50" s="27">
        <v>876</v>
      </c>
      <c r="E50" s="28">
        <v>41.095890410958901</v>
      </c>
      <c r="F50" s="32" t="s">
        <v>56</v>
      </c>
      <c r="G50" s="26" t="s">
        <v>57</v>
      </c>
      <c r="H50" s="30" t="s">
        <v>18</v>
      </c>
      <c r="I50" s="31" t="s">
        <v>19</v>
      </c>
    </row>
    <row r="51" spans="1:9" s="7" customFormat="1" ht="11.25" x14ac:dyDescent="0.2">
      <c r="A51" s="25">
        <v>576271</v>
      </c>
      <c r="B51" s="26" t="s">
        <v>67</v>
      </c>
      <c r="C51" s="27">
        <v>3443.7285999999999</v>
      </c>
      <c r="D51" s="27">
        <v>6532</v>
      </c>
      <c r="E51" s="28">
        <v>45.066901408450697</v>
      </c>
      <c r="F51" s="32" t="s">
        <v>56</v>
      </c>
      <c r="G51" s="26" t="s">
        <v>57</v>
      </c>
      <c r="H51" s="30" t="s">
        <v>18</v>
      </c>
      <c r="I51" s="31" t="s">
        <v>19</v>
      </c>
    </row>
    <row r="52" spans="1:9" s="7" customFormat="1" ht="11.25" x14ac:dyDescent="0.2">
      <c r="A52" s="25">
        <v>576280</v>
      </c>
      <c r="B52" s="26" t="s">
        <v>68</v>
      </c>
      <c r="C52" s="27">
        <v>405.65410000000003</v>
      </c>
      <c r="D52" s="27">
        <v>129</v>
      </c>
      <c r="E52" s="28">
        <v>43.1666666666667</v>
      </c>
      <c r="F52" s="32" t="s">
        <v>56</v>
      </c>
      <c r="G52" s="26" t="s">
        <v>57</v>
      </c>
      <c r="H52" s="30" t="s">
        <v>18</v>
      </c>
      <c r="I52" s="31" t="s">
        <v>19</v>
      </c>
    </row>
    <row r="53" spans="1:9" s="7" customFormat="1" ht="11.25" x14ac:dyDescent="0.2">
      <c r="A53" s="25">
        <v>548791</v>
      </c>
      <c r="B53" s="26" t="s">
        <v>69</v>
      </c>
      <c r="C53" s="34">
        <v>138.50129999999999</v>
      </c>
      <c r="D53" s="34">
        <v>75</v>
      </c>
      <c r="E53" s="35">
        <v>43.366666666666703</v>
      </c>
      <c r="F53" s="32" t="s">
        <v>56</v>
      </c>
      <c r="G53" s="26" t="s">
        <v>57</v>
      </c>
      <c r="H53" s="30" t="s">
        <v>18</v>
      </c>
      <c r="I53" s="31" t="s">
        <v>19</v>
      </c>
    </row>
    <row r="54" spans="1:9" s="7" customFormat="1" ht="11.25" x14ac:dyDescent="0.2">
      <c r="A54" s="25">
        <v>576328</v>
      </c>
      <c r="B54" s="26" t="s">
        <v>70</v>
      </c>
      <c r="C54" s="27">
        <v>340.6961</v>
      </c>
      <c r="D54" s="27">
        <v>115</v>
      </c>
      <c r="E54" s="28">
        <v>41.873913043478296</v>
      </c>
      <c r="F54" s="32" t="s">
        <v>56</v>
      </c>
      <c r="G54" s="26" t="s">
        <v>57</v>
      </c>
      <c r="H54" s="30" t="s">
        <v>18</v>
      </c>
      <c r="I54" s="31" t="s">
        <v>19</v>
      </c>
    </row>
    <row r="55" spans="1:9" s="7" customFormat="1" ht="11.25" x14ac:dyDescent="0.2">
      <c r="A55" s="25">
        <v>576336</v>
      </c>
      <c r="B55" s="26" t="s">
        <v>71</v>
      </c>
      <c r="C55" s="27">
        <v>1840.9825000000001</v>
      </c>
      <c r="D55" s="27">
        <v>1118</v>
      </c>
      <c r="E55" s="28">
        <v>40.680679785330902</v>
      </c>
      <c r="F55" s="32" t="s">
        <v>56</v>
      </c>
      <c r="G55" s="26" t="s">
        <v>57</v>
      </c>
      <c r="H55" s="30" t="s">
        <v>18</v>
      </c>
      <c r="I55" s="31" t="s">
        <v>19</v>
      </c>
    </row>
    <row r="56" spans="1:9" s="7" customFormat="1" ht="11.25" x14ac:dyDescent="0.2">
      <c r="A56" s="25">
        <v>576395</v>
      </c>
      <c r="B56" s="26" t="s">
        <v>72</v>
      </c>
      <c r="C56" s="27">
        <v>1135.2482</v>
      </c>
      <c r="D56" s="27">
        <v>238</v>
      </c>
      <c r="E56" s="28">
        <v>44.025210084033603</v>
      </c>
      <c r="F56" s="32" t="s">
        <v>56</v>
      </c>
      <c r="G56" s="26" t="s">
        <v>57</v>
      </c>
      <c r="H56" s="30" t="s">
        <v>18</v>
      </c>
      <c r="I56" s="31" t="s">
        <v>19</v>
      </c>
    </row>
    <row r="57" spans="1:9" s="7" customFormat="1" ht="11.25" x14ac:dyDescent="0.2">
      <c r="A57" s="25">
        <v>576425</v>
      </c>
      <c r="B57" s="26" t="s">
        <v>73</v>
      </c>
      <c r="C57" s="27">
        <v>665.93380000000002</v>
      </c>
      <c r="D57" s="27">
        <v>1658</v>
      </c>
      <c r="E57" s="28">
        <v>42.309408926417397</v>
      </c>
      <c r="F57" s="32" t="s">
        <v>56</v>
      </c>
      <c r="G57" s="26" t="s">
        <v>57</v>
      </c>
      <c r="H57" s="30" t="s">
        <v>18</v>
      </c>
      <c r="I57" s="31" t="s">
        <v>19</v>
      </c>
    </row>
    <row r="58" spans="1:9" s="7" customFormat="1" ht="11.25" x14ac:dyDescent="0.2">
      <c r="A58" s="25">
        <v>548651</v>
      </c>
      <c r="B58" s="26" t="s">
        <v>74</v>
      </c>
      <c r="C58" s="27">
        <v>362.41890000000001</v>
      </c>
      <c r="D58" s="27">
        <v>178</v>
      </c>
      <c r="E58" s="28">
        <v>38.882022471910098</v>
      </c>
      <c r="F58" s="32" t="s">
        <v>56</v>
      </c>
      <c r="G58" s="26" t="s">
        <v>57</v>
      </c>
      <c r="H58" s="30" t="s">
        <v>18</v>
      </c>
      <c r="I58" s="31" t="s">
        <v>19</v>
      </c>
    </row>
    <row r="59" spans="1:9" s="7" customFormat="1" ht="11.25" x14ac:dyDescent="0.2">
      <c r="A59" s="25">
        <v>576450</v>
      </c>
      <c r="B59" s="26" t="s">
        <v>75</v>
      </c>
      <c r="C59" s="27">
        <v>5405.8554000000004</v>
      </c>
      <c r="D59" s="27">
        <v>678</v>
      </c>
      <c r="E59" s="28">
        <v>42.455752212389399</v>
      </c>
      <c r="F59" s="32" t="s">
        <v>56</v>
      </c>
      <c r="G59" s="26" t="s">
        <v>57</v>
      </c>
      <c r="H59" s="30" t="s">
        <v>18</v>
      </c>
      <c r="I59" s="31" t="s">
        <v>19</v>
      </c>
    </row>
    <row r="60" spans="1:9" s="7" customFormat="1" ht="11.25" x14ac:dyDescent="0.2">
      <c r="A60" s="25">
        <v>576468</v>
      </c>
      <c r="B60" s="26" t="s">
        <v>76</v>
      </c>
      <c r="C60" s="27">
        <v>629.21839999999997</v>
      </c>
      <c r="D60" s="27">
        <v>653</v>
      </c>
      <c r="E60" s="28">
        <v>41.199846860643198</v>
      </c>
      <c r="F60" s="32" t="s">
        <v>56</v>
      </c>
      <c r="G60" s="26" t="s">
        <v>57</v>
      </c>
      <c r="H60" s="30" t="s">
        <v>18</v>
      </c>
      <c r="I60" s="31" t="s">
        <v>19</v>
      </c>
    </row>
    <row r="61" spans="1:9" s="7" customFormat="1" ht="11.25" x14ac:dyDescent="0.2">
      <c r="A61" s="25">
        <v>576492</v>
      </c>
      <c r="B61" s="26" t="s">
        <v>77</v>
      </c>
      <c r="C61" s="27">
        <v>1091.7537</v>
      </c>
      <c r="D61" s="27">
        <v>649</v>
      </c>
      <c r="E61" s="28">
        <v>41.962249614792</v>
      </c>
      <c r="F61" s="32" t="s">
        <v>56</v>
      </c>
      <c r="G61" s="26" t="s">
        <v>57</v>
      </c>
      <c r="H61" s="30" t="s">
        <v>18</v>
      </c>
      <c r="I61" s="31" t="s">
        <v>19</v>
      </c>
    </row>
    <row r="62" spans="1:9" s="7" customFormat="1" ht="11.25" x14ac:dyDescent="0.2">
      <c r="A62" s="25">
        <v>576565</v>
      </c>
      <c r="B62" s="26" t="s">
        <v>78</v>
      </c>
      <c r="C62" s="27">
        <v>1050.4163000000001</v>
      </c>
      <c r="D62" s="27">
        <v>510</v>
      </c>
      <c r="E62" s="28">
        <v>44.023529411764699</v>
      </c>
      <c r="F62" s="32" t="s">
        <v>56</v>
      </c>
      <c r="G62" s="26" t="s">
        <v>57</v>
      </c>
      <c r="H62" s="30" t="s">
        <v>18</v>
      </c>
      <c r="I62" s="31" t="s">
        <v>19</v>
      </c>
    </row>
    <row r="63" spans="1:9" s="7" customFormat="1" ht="11.25" x14ac:dyDescent="0.2">
      <c r="A63" s="25">
        <v>576573</v>
      </c>
      <c r="B63" s="26" t="s">
        <v>79</v>
      </c>
      <c r="C63" s="27">
        <v>1429.8415</v>
      </c>
      <c r="D63" s="27">
        <v>393</v>
      </c>
      <c r="E63" s="28">
        <v>46.024173027989796</v>
      </c>
      <c r="F63" s="32" t="s">
        <v>56</v>
      </c>
      <c r="G63" s="26" t="s">
        <v>57</v>
      </c>
      <c r="H63" s="30" t="s">
        <v>18</v>
      </c>
      <c r="I63" s="31" t="s">
        <v>19</v>
      </c>
    </row>
    <row r="64" spans="1:9" s="7" customFormat="1" ht="11.25" x14ac:dyDescent="0.2">
      <c r="A64" s="25">
        <v>576603</v>
      </c>
      <c r="B64" s="26" t="s">
        <v>80</v>
      </c>
      <c r="C64" s="27">
        <v>2915.0371</v>
      </c>
      <c r="D64" s="27">
        <v>205</v>
      </c>
      <c r="E64" s="28">
        <v>43.260975609756102</v>
      </c>
      <c r="F64" s="32" t="s">
        <v>56</v>
      </c>
      <c r="G64" s="26" t="s">
        <v>57</v>
      </c>
      <c r="H64" s="30" t="s">
        <v>18</v>
      </c>
      <c r="I64" s="31" t="s">
        <v>19</v>
      </c>
    </row>
    <row r="65" spans="1:9" s="7" customFormat="1" ht="11.25" x14ac:dyDescent="0.2">
      <c r="A65" s="25">
        <v>576611</v>
      </c>
      <c r="B65" s="26" t="s">
        <v>81</v>
      </c>
      <c r="C65" s="27">
        <v>783.92060000000004</v>
      </c>
      <c r="D65" s="27">
        <v>296</v>
      </c>
      <c r="E65" s="28">
        <v>41.6283783783784</v>
      </c>
      <c r="F65" s="32" t="s">
        <v>56</v>
      </c>
      <c r="G65" s="26" t="s">
        <v>57</v>
      </c>
      <c r="H65" s="30" t="s">
        <v>18</v>
      </c>
      <c r="I65" s="31" t="s">
        <v>19</v>
      </c>
    </row>
    <row r="66" spans="1:9" s="7" customFormat="1" ht="11.25" x14ac:dyDescent="0.2">
      <c r="A66" s="25">
        <v>576620</v>
      </c>
      <c r="B66" s="26" t="s">
        <v>82</v>
      </c>
      <c r="C66" s="27">
        <v>1478.9251999999999</v>
      </c>
      <c r="D66" s="27">
        <v>478</v>
      </c>
      <c r="E66" s="28">
        <v>43.150627615062803</v>
      </c>
      <c r="F66" s="32" t="s">
        <v>56</v>
      </c>
      <c r="G66" s="26" t="s">
        <v>57</v>
      </c>
      <c r="H66" s="30" t="s">
        <v>18</v>
      </c>
      <c r="I66" s="31" t="s">
        <v>19</v>
      </c>
    </row>
    <row r="67" spans="1:9" s="7" customFormat="1" ht="11.25" x14ac:dyDescent="0.2">
      <c r="A67" s="25">
        <v>576654</v>
      </c>
      <c r="B67" s="26" t="s">
        <v>83</v>
      </c>
      <c r="C67" s="27">
        <v>786.84109999999998</v>
      </c>
      <c r="D67" s="27">
        <v>593</v>
      </c>
      <c r="E67" s="28">
        <v>40.6821247892074</v>
      </c>
      <c r="F67" s="32" t="s">
        <v>56</v>
      </c>
      <c r="G67" s="26" t="s">
        <v>57</v>
      </c>
      <c r="H67" s="30" t="s">
        <v>18</v>
      </c>
      <c r="I67" s="31" t="s">
        <v>19</v>
      </c>
    </row>
    <row r="68" spans="1:9" s="7" customFormat="1" ht="11.25" x14ac:dyDescent="0.2">
      <c r="A68" s="25">
        <v>576662</v>
      </c>
      <c r="B68" s="26" t="s">
        <v>84</v>
      </c>
      <c r="C68" s="27">
        <v>628.76570000000004</v>
      </c>
      <c r="D68" s="27">
        <v>675</v>
      </c>
      <c r="E68" s="28">
        <v>41.614074074074097</v>
      </c>
      <c r="F68" s="32" t="s">
        <v>56</v>
      </c>
      <c r="G68" s="26" t="s">
        <v>57</v>
      </c>
      <c r="H68" s="30" t="s">
        <v>18</v>
      </c>
      <c r="I68" s="31" t="s">
        <v>19</v>
      </c>
    </row>
    <row r="69" spans="1:9" s="7" customFormat="1" ht="11.25" x14ac:dyDescent="0.2">
      <c r="A69" s="25">
        <v>576671</v>
      </c>
      <c r="B69" s="26" t="s">
        <v>85</v>
      </c>
      <c r="C69" s="27">
        <v>902.92219999999998</v>
      </c>
      <c r="D69" s="27">
        <v>987</v>
      </c>
      <c r="E69" s="28">
        <v>42.955927051671701</v>
      </c>
      <c r="F69" s="32" t="s">
        <v>56</v>
      </c>
      <c r="G69" s="26" t="s">
        <v>57</v>
      </c>
      <c r="H69" s="30" t="s">
        <v>18</v>
      </c>
      <c r="I69" s="31" t="s">
        <v>19</v>
      </c>
    </row>
    <row r="70" spans="1:9" s="7" customFormat="1" ht="11.25" x14ac:dyDescent="0.2">
      <c r="A70" s="25">
        <v>576701</v>
      </c>
      <c r="B70" s="26" t="s">
        <v>86</v>
      </c>
      <c r="C70" s="27">
        <v>4019.8225000000002</v>
      </c>
      <c r="D70" s="27">
        <v>2125</v>
      </c>
      <c r="E70" s="28">
        <v>43.214823529411802</v>
      </c>
      <c r="F70" s="32" t="s">
        <v>56</v>
      </c>
      <c r="G70" s="26" t="s">
        <v>57</v>
      </c>
      <c r="H70" s="30" t="s">
        <v>18</v>
      </c>
      <c r="I70" s="31" t="s">
        <v>19</v>
      </c>
    </row>
    <row r="71" spans="1:9" s="7" customFormat="1" ht="11.25" x14ac:dyDescent="0.2">
      <c r="A71" s="25">
        <v>576069</v>
      </c>
      <c r="B71" s="26" t="s">
        <v>57</v>
      </c>
      <c r="C71" s="27">
        <v>3498.7728999999999</v>
      </c>
      <c r="D71" s="27">
        <v>11420</v>
      </c>
      <c r="E71" s="28">
        <v>43.745008756567401</v>
      </c>
      <c r="F71" s="32" t="s">
        <v>56</v>
      </c>
      <c r="G71" s="26" t="s">
        <v>57</v>
      </c>
      <c r="H71" s="30" t="s">
        <v>18</v>
      </c>
      <c r="I71" s="31" t="s">
        <v>19</v>
      </c>
    </row>
    <row r="72" spans="1:9" s="7" customFormat="1" ht="11.25" x14ac:dyDescent="0.2">
      <c r="A72" s="25">
        <v>576735</v>
      </c>
      <c r="B72" s="26" t="s">
        <v>87</v>
      </c>
      <c r="C72" s="27">
        <v>1478.0152</v>
      </c>
      <c r="D72" s="27">
        <v>118</v>
      </c>
      <c r="E72" s="28">
        <v>41.110169491525397</v>
      </c>
      <c r="F72" s="32" t="s">
        <v>56</v>
      </c>
      <c r="G72" s="26" t="s">
        <v>57</v>
      </c>
      <c r="H72" s="30" t="s">
        <v>18</v>
      </c>
      <c r="I72" s="31" t="s">
        <v>19</v>
      </c>
    </row>
    <row r="73" spans="1:9" s="7" customFormat="1" ht="11.25" x14ac:dyDescent="0.2">
      <c r="A73" s="25">
        <v>576743</v>
      </c>
      <c r="B73" s="26" t="s">
        <v>88</v>
      </c>
      <c r="C73" s="27">
        <v>1900.8580999999999</v>
      </c>
      <c r="D73" s="27">
        <v>210</v>
      </c>
      <c r="E73" s="28">
        <v>44.938095238095201</v>
      </c>
      <c r="F73" s="32" t="s">
        <v>56</v>
      </c>
      <c r="G73" s="26" t="s">
        <v>57</v>
      </c>
      <c r="H73" s="30" t="s">
        <v>18</v>
      </c>
      <c r="I73" s="31" t="s">
        <v>19</v>
      </c>
    </row>
    <row r="74" spans="1:9" s="7" customFormat="1" ht="11.25" x14ac:dyDescent="0.2">
      <c r="A74" s="25">
        <v>576778</v>
      </c>
      <c r="B74" s="26" t="s">
        <v>89</v>
      </c>
      <c r="C74" s="27">
        <v>1663.3866</v>
      </c>
      <c r="D74" s="27">
        <v>1126</v>
      </c>
      <c r="E74" s="28">
        <v>43.305506216696301</v>
      </c>
      <c r="F74" s="32" t="s">
        <v>56</v>
      </c>
      <c r="G74" s="26" t="s">
        <v>57</v>
      </c>
      <c r="H74" s="30" t="s">
        <v>18</v>
      </c>
      <c r="I74" s="31" t="s">
        <v>19</v>
      </c>
    </row>
    <row r="75" spans="1:9" s="7" customFormat="1" ht="11.25" x14ac:dyDescent="0.2">
      <c r="A75" s="25">
        <v>576786</v>
      </c>
      <c r="B75" s="26" t="s">
        <v>90</v>
      </c>
      <c r="C75" s="27">
        <v>1631.3435999999999</v>
      </c>
      <c r="D75" s="27">
        <v>865</v>
      </c>
      <c r="E75" s="28">
        <v>42.3913294797688</v>
      </c>
      <c r="F75" s="32" t="s">
        <v>56</v>
      </c>
      <c r="G75" s="26" t="s">
        <v>57</v>
      </c>
      <c r="H75" s="30" t="s">
        <v>18</v>
      </c>
      <c r="I75" s="31" t="s">
        <v>19</v>
      </c>
    </row>
    <row r="76" spans="1:9" s="7" customFormat="1" ht="11.25" x14ac:dyDescent="0.2">
      <c r="A76" s="25">
        <v>576794</v>
      </c>
      <c r="B76" s="26" t="s">
        <v>91</v>
      </c>
      <c r="C76" s="27">
        <v>611.78710000000001</v>
      </c>
      <c r="D76" s="27">
        <v>142</v>
      </c>
      <c r="E76" s="28">
        <v>42.845070422535201</v>
      </c>
      <c r="F76" s="32" t="s">
        <v>56</v>
      </c>
      <c r="G76" s="26" t="s">
        <v>57</v>
      </c>
      <c r="H76" s="30" t="s">
        <v>18</v>
      </c>
      <c r="I76" s="31" t="s">
        <v>19</v>
      </c>
    </row>
    <row r="77" spans="1:9" s="7" customFormat="1" ht="11.25" x14ac:dyDescent="0.2">
      <c r="A77" s="25">
        <v>576808</v>
      </c>
      <c r="B77" s="26" t="s">
        <v>92</v>
      </c>
      <c r="C77" s="27">
        <v>1266.1328000000001</v>
      </c>
      <c r="D77" s="27">
        <v>2376</v>
      </c>
      <c r="E77" s="28">
        <v>43.274410774410804</v>
      </c>
      <c r="F77" s="32" t="s">
        <v>56</v>
      </c>
      <c r="G77" s="26" t="s">
        <v>57</v>
      </c>
      <c r="H77" s="30" t="s">
        <v>18</v>
      </c>
      <c r="I77" s="31" t="s">
        <v>19</v>
      </c>
    </row>
    <row r="78" spans="1:9" s="7" customFormat="1" ht="11.25" x14ac:dyDescent="0.2">
      <c r="A78" s="25">
        <v>576816</v>
      </c>
      <c r="B78" s="26" t="s">
        <v>93</v>
      </c>
      <c r="C78" s="27">
        <v>724.38160000000005</v>
      </c>
      <c r="D78" s="27">
        <v>476</v>
      </c>
      <c r="E78" s="28">
        <v>40.787815126050397</v>
      </c>
      <c r="F78" s="32" t="s">
        <v>56</v>
      </c>
      <c r="G78" s="26" t="s">
        <v>57</v>
      </c>
      <c r="H78" s="30" t="s">
        <v>18</v>
      </c>
      <c r="I78" s="31" t="s">
        <v>19</v>
      </c>
    </row>
    <row r="79" spans="1:9" s="7" customFormat="1" ht="11.25" x14ac:dyDescent="0.2">
      <c r="A79" s="25">
        <v>576875</v>
      </c>
      <c r="B79" s="26" t="s">
        <v>94</v>
      </c>
      <c r="C79" s="27">
        <v>605.22400000000005</v>
      </c>
      <c r="D79" s="27">
        <v>303</v>
      </c>
      <c r="E79" s="28">
        <v>42.816831683168303</v>
      </c>
      <c r="F79" s="32" t="s">
        <v>56</v>
      </c>
      <c r="G79" s="26" t="s">
        <v>57</v>
      </c>
      <c r="H79" s="30" t="s">
        <v>18</v>
      </c>
      <c r="I79" s="31" t="s">
        <v>19</v>
      </c>
    </row>
    <row r="80" spans="1:9" s="7" customFormat="1" ht="11.25" x14ac:dyDescent="0.2">
      <c r="A80" s="25">
        <v>548707</v>
      </c>
      <c r="B80" s="26" t="s">
        <v>95</v>
      </c>
      <c r="C80" s="27">
        <v>242.67089999999999</v>
      </c>
      <c r="D80" s="27">
        <v>154</v>
      </c>
      <c r="E80" s="28">
        <v>43.422077922077897</v>
      </c>
      <c r="F80" s="32" t="s">
        <v>56</v>
      </c>
      <c r="G80" s="26" t="s">
        <v>57</v>
      </c>
      <c r="H80" s="30" t="s">
        <v>18</v>
      </c>
      <c r="I80" s="31" t="s">
        <v>19</v>
      </c>
    </row>
    <row r="81" spans="1:9" s="7" customFormat="1" ht="11.25" x14ac:dyDescent="0.2">
      <c r="A81" s="25">
        <v>576948</v>
      </c>
      <c r="B81" s="26" t="s">
        <v>96</v>
      </c>
      <c r="C81" s="27">
        <v>3303.6835999999998</v>
      </c>
      <c r="D81" s="27">
        <v>185</v>
      </c>
      <c r="E81" s="28">
        <v>41.640540540540499</v>
      </c>
      <c r="F81" s="32" t="s">
        <v>56</v>
      </c>
      <c r="G81" s="26" t="s">
        <v>57</v>
      </c>
      <c r="H81" s="30" t="s">
        <v>18</v>
      </c>
      <c r="I81" s="31" t="s">
        <v>19</v>
      </c>
    </row>
    <row r="82" spans="1:9" s="7" customFormat="1" ht="11.25" x14ac:dyDescent="0.2">
      <c r="A82" s="25">
        <v>579041</v>
      </c>
      <c r="B82" s="26" t="s">
        <v>97</v>
      </c>
      <c r="C82" s="27">
        <v>446.66019999999997</v>
      </c>
      <c r="D82" s="27">
        <v>790</v>
      </c>
      <c r="E82" s="28">
        <v>43.656962025316503</v>
      </c>
      <c r="F82" s="32" t="s">
        <v>98</v>
      </c>
      <c r="G82" s="26" t="s">
        <v>99</v>
      </c>
      <c r="H82" s="30" t="s">
        <v>18</v>
      </c>
      <c r="I82" s="31" t="s">
        <v>19</v>
      </c>
    </row>
    <row r="83" spans="1:9" s="7" customFormat="1" ht="11.25" x14ac:dyDescent="0.2">
      <c r="A83" s="25">
        <v>579050</v>
      </c>
      <c r="B83" s="26" t="s">
        <v>100</v>
      </c>
      <c r="C83" s="27">
        <v>1793.2025000000001</v>
      </c>
      <c r="D83" s="27">
        <v>900</v>
      </c>
      <c r="E83" s="28">
        <v>41.716666666666697</v>
      </c>
      <c r="F83" s="32" t="s">
        <v>98</v>
      </c>
      <c r="G83" s="26" t="s">
        <v>99</v>
      </c>
      <c r="H83" s="30" t="s">
        <v>18</v>
      </c>
      <c r="I83" s="31" t="s">
        <v>19</v>
      </c>
    </row>
    <row r="84" spans="1:9" s="7" customFormat="1" ht="11.25" x14ac:dyDescent="0.2">
      <c r="A84" s="25">
        <v>579114</v>
      </c>
      <c r="B84" s="26" t="s">
        <v>101</v>
      </c>
      <c r="C84" s="27">
        <v>2216.5198</v>
      </c>
      <c r="D84" s="27">
        <v>672</v>
      </c>
      <c r="E84" s="28">
        <v>44.610119047619101</v>
      </c>
      <c r="F84" s="32" t="s">
        <v>98</v>
      </c>
      <c r="G84" s="26" t="s">
        <v>99</v>
      </c>
      <c r="H84" s="30" t="s">
        <v>18</v>
      </c>
      <c r="I84" s="31" t="s">
        <v>19</v>
      </c>
    </row>
    <row r="85" spans="1:9" s="7" customFormat="1" ht="11.25" x14ac:dyDescent="0.2">
      <c r="A85" s="25">
        <v>579297</v>
      </c>
      <c r="B85" s="26" t="s">
        <v>102</v>
      </c>
      <c r="C85" s="27">
        <v>806.66290000000004</v>
      </c>
      <c r="D85" s="27">
        <v>4151</v>
      </c>
      <c r="E85" s="28">
        <v>45.299807275355299</v>
      </c>
      <c r="F85" s="32" t="s">
        <v>98</v>
      </c>
      <c r="G85" s="26" t="s">
        <v>99</v>
      </c>
      <c r="H85" s="30" t="s">
        <v>18</v>
      </c>
      <c r="I85" s="31" t="s">
        <v>19</v>
      </c>
    </row>
    <row r="86" spans="1:9" s="7" customFormat="1" ht="11.25" x14ac:dyDescent="0.2">
      <c r="A86" s="25">
        <v>579319</v>
      </c>
      <c r="B86" s="26" t="s">
        <v>103</v>
      </c>
      <c r="C86" s="27">
        <v>2012.7362000000001</v>
      </c>
      <c r="D86" s="27">
        <v>1034</v>
      </c>
      <c r="E86" s="28">
        <v>42.445841392649903</v>
      </c>
      <c r="F86" s="32" t="s">
        <v>98</v>
      </c>
      <c r="G86" s="26" t="s">
        <v>99</v>
      </c>
      <c r="H86" s="30" t="s">
        <v>18</v>
      </c>
      <c r="I86" s="31" t="s">
        <v>19</v>
      </c>
    </row>
    <row r="87" spans="1:9" s="7" customFormat="1" ht="11.25" x14ac:dyDescent="0.2">
      <c r="A87" s="25">
        <v>579335</v>
      </c>
      <c r="B87" s="26" t="s">
        <v>104</v>
      </c>
      <c r="C87" s="27">
        <v>1722.8161</v>
      </c>
      <c r="D87" s="27">
        <v>627</v>
      </c>
      <c r="E87" s="28">
        <v>44.308612440191403</v>
      </c>
      <c r="F87" s="32" t="s">
        <v>98</v>
      </c>
      <c r="G87" s="26" t="s">
        <v>99</v>
      </c>
      <c r="H87" s="30" t="s">
        <v>18</v>
      </c>
      <c r="I87" s="31" t="s">
        <v>19</v>
      </c>
    </row>
    <row r="88" spans="1:9" s="7" customFormat="1" ht="11.25" x14ac:dyDescent="0.2">
      <c r="A88" s="25">
        <v>579351</v>
      </c>
      <c r="B88" s="26" t="s">
        <v>105</v>
      </c>
      <c r="C88" s="27">
        <v>1373.3968</v>
      </c>
      <c r="D88" s="27">
        <v>658</v>
      </c>
      <c r="E88" s="28">
        <v>47.1534954407295</v>
      </c>
      <c r="F88" s="32" t="s">
        <v>98</v>
      </c>
      <c r="G88" s="26" t="s">
        <v>99</v>
      </c>
      <c r="H88" s="30" t="s">
        <v>18</v>
      </c>
      <c r="I88" s="31" t="s">
        <v>19</v>
      </c>
    </row>
    <row r="89" spans="1:9" s="7" customFormat="1" ht="11.25" x14ac:dyDescent="0.2">
      <c r="A89" s="25">
        <v>530808</v>
      </c>
      <c r="B89" s="26" t="s">
        <v>106</v>
      </c>
      <c r="C89" s="27">
        <v>994.05889999999999</v>
      </c>
      <c r="D89" s="27">
        <v>185</v>
      </c>
      <c r="E89" s="28">
        <v>46.170270270270301</v>
      </c>
      <c r="F89" s="32" t="s">
        <v>98</v>
      </c>
      <c r="G89" s="26" t="s">
        <v>99</v>
      </c>
      <c r="H89" s="30" t="s">
        <v>18</v>
      </c>
      <c r="I89" s="31" t="s">
        <v>19</v>
      </c>
    </row>
    <row r="90" spans="1:9" s="7" customFormat="1" ht="11.25" x14ac:dyDescent="0.2">
      <c r="A90" s="25">
        <v>579416</v>
      </c>
      <c r="B90" s="26" t="s">
        <v>107</v>
      </c>
      <c r="C90" s="27">
        <v>483.63720000000001</v>
      </c>
      <c r="D90" s="27">
        <v>256</v>
      </c>
      <c r="E90" s="28">
        <v>44.37109375</v>
      </c>
      <c r="F90" s="32" t="s">
        <v>98</v>
      </c>
      <c r="G90" s="26" t="s">
        <v>99</v>
      </c>
      <c r="H90" s="30" t="s">
        <v>18</v>
      </c>
      <c r="I90" s="31" t="s">
        <v>19</v>
      </c>
    </row>
    <row r="91" spans="1:9" s="7" customFormat="1" ht="11.25" x14ac:dyDescent="0.2">
      <c r="A91" s="25">
        <v>548804</v>
      </c>
      <c r="B91" s="26" t="s">
        <v>108</v>
      </c>
      <c r="C91" s="27">
        <v>584.15309999999999</v>
      </c>
      <c r="D91" s="27">
        <v>353</v>
      </c>
      <c r="E91" s="28">
        <v>45.998583569405099</v>
      </c>
      <c r="F91" s="32" t="s">
        <v>98</v>
      </c>
      <c r="G91" s="26" t="s">
        <v>99</v>
      </c>
      <c r="H91" s="30" t="s">
        <v>18</v>
      </c>
      <c r="I91" s="31" t="s">
        <v>19</v>
      </c>
    </row>
    <row r="92" spans="1:9" s="7" customFormat="1" ht="11.25" x14ac:dyDescent="0.2">
      <c r="A92" s="25">
        <v>579432</v>
      </c>
      <c r="B92" s="26" t="s">
        <v>109</v>
      </c>
      <c r="C92" s="27">
        <v>1695.9118000000001</v>
      </c>
      <c r="D92" s="27">
        <v>1789</v>
      </c>
      <c r="E92" s="28">
        <v>42.287031861375098</v>
      </c>
      <c r="F92" s="32" t="s">
        <v>98</v>
      </c>
      <c r="G92" s="26" t="s">
        <v>99</v>
      </c>
      <c r="H92" s="30" t="s">
        <v>18</v>
      </c>
      <c r="I92" s="31" t="s">
        <v>19</v>
      </c>
    </row>
    <row r="93" spans="1:9" s="7" customFormat="1" ht="11.25" x14ac:dyDescent="0.2">
      <c r="A93" s="25">
        <v>579505</v>
      </c>
      <c r="B93" s="26" t="s">
        <v>110</v>
      </c>
      <c r="C93" s="27">
        <v>2666.6905000000002</v>
      </c>
      <c r="D93" s="27">
        <v>157</v>
      </c>
      <c r="E93" s="28">
        <v>39.079617834394902</v>
      </c>
      <c r="F93" s="32" t="s">
        <v>98</v>
      </c>
      <c r="G93" s="26" t="s">
        <v>99</v>
      </c>
      <c r="H93" s="30" t="s">
        <v>18</v>
      </c>
      <c r="I93" s="31" t="s">
        <v>19</v>
      </c>
    </row>
    <row r="94" spans="1:9" s="7" customFormat="1" ht="11.25" x14ac:dyDescent="0.2">
      <c r="A94" s="25">
        <v>579513</v>
      </c>
      <c r="B94" s="26" t="s">
        <v>111</v>
      </c>
      <c r="C94" s="27">
        <v>674.34119999999996</v>
      </c>
      <c r="D94" s="27">
        <v>1596</v>
      </c>
      <c r="E94" s="28">
        <v>43.290726817042597</v>
      </c>
      <c r="F94" s="32" t="s">
        <v>98</v>
      </c>
      <c r="G94" s="26" t="s">
        <v>99</v>
      </c>
      <c r="H94" s="30" t="s">
        <v>18</v>
      </c>
      <c r="I94" s="31" t="s">
        <v>19</v>
      </c>
    </row>
    <row r="95" spans="1:9" s="7" customFormat="1" ht="11.25" x14ac:dyDescent="0.2">
      <c r="A95" s="25">
        <v>579548</v>
      </c>
      <c r="B95" s="26" t="s">
        <v>112</v>
      </c>
      <c r="C95" s="27">
        <v>2678.328</v>
      </c>
      <c r="D95" s="27">
        <v>2287</v>
      </c>
      <c r="E95" s="28">
        <v>42.475951027546998</v>
      </c>
      <c r="F95" s="32" t="s">
        <v>98</v>
      </c>
      <c r="G95" s="26" t="s">
        <v>99</v>
      </c>
      <c r="H95" s="30" t="s">
        <v>18</v>
      </c>
      <c r="I95" s="31" t="s">
        <v>19</v>
      </c>
    </row>
    <row r="96" spans="1:9" s="7" customFormat="1" ht="11.25" x14ac:dyDescent="0.2">
      <c r="A96" s="25">
        <v>579599</v>
      </c>
      <c r="B96" s="26" t="s">
        <v>113</v>
      </c>
      <c r="C96" s="27">
        <v>1699.1033</v>
      </c>
      <c r="D96" s="27">
        <v>1218</v>
      </c>
      <c r="E96" s="28">
        <v>43.362889983579599</v>
      </c>
      <c r="F96" s="32" t="s">
        <v>98</v>
      </c>
      <c r="G96" s="26" t="s">
        <v>99</v>
      </c>
      <c r="H96" s="30" t="s">
        <v>18</v>
      </c>
      <c r="I96" s="31" t="s">
        <v>19</v>
      </c>
    </row>
    <row r="97" spans="1:9" s="7" customFormat="1" ht="11.25" x14ac:dyDescent="0.2">
      <c r="A97" s="25">
        <v>579734</v>
      </c>
      <c r="B97" s="26" t="s">
        <v>114</v>
      </c>
      <c r="C97" s="27">
        <v>775.09559999999999</v>
      </c>
      <c r="D97" s="27">
        <v>1951</v>
      </c>
      <c r="E97" s="28">
        <v>45.869554074833403</v>
      </c>
      <c r="F97" s="32" t="s">
        <v>98</v>
      </c>
      <c r="G97" s="26" t="s">
        <v>99</v>
      </c>
      <c r="H97" s="30" t="s">
        <v>18</v>
      </c>
      <c r="I97" s="31" t="s">
        <v>19</v>
      </c>
    </row>
    <row r="98" spans="1:9" s="7" customFormat="1" ht="11.25" x14ac:dyDescent="0.2">
      <c r="A98" s="25">
        <v>579742</v>
      </c>
      <c r="B98" s="26" t="s">
        <v>115</v>
      </c>
      <c r="C98" s="27">
        <v>7693.732</v>
      </c>
      <c r="D98" s="27">
        <v>1136</v>
      </c>
      <c r="E98" s="36">
        <v>43.3362676056338</v>
      </c>
      <c r="F98" s="32" t="s">
        <v>98</v>
      </c>
      <c r="G98" s="26" t="s">
        <v>99</v>
      </c>
      <c r="H98" s="30" t="s">
        <v>18</v>
      </c>
      <c r="I98" s="31" t="s">
        <v>19</v>
      </c>
    </row>
    <row r="99" spans="1:9" s="7" customFormat="1" ht="11.25" x14ac:dyDescent="0.2">
      <c r="A99" s="25">
        <v>579025</v>
      </c>
      <c r="B99" s="26" t="s">
        <v>99</v>
      </c>
      <c r="C99" s="27">
        <v>10332.1006</v>
      </c>
      <c r="D99" s="27">
        <v>29607</v>
      </c>
      <c r="E99" s="28">
        <v>44.507430675178199</v>
      </c>
      <c r="F99" s="32" t="s">
        <v>98</v>
      </c>
      <c r="G99" s="26" t="s">
        <v>99</v>
      </c>
      <c r="H99" s="30" t="s">
        <v>18</v>
      </c>
      <c r="I99" s="31" t="s">
        <v>19</v>
      </c>
    </row>
    <row r="100" spans="1:9" s="7" customFormat="1" ht="11.25" x14ac:dyDescent="0.2">
      <c r="A100" s="25">
        <v>579815</v>
      </c>
      <c r="B100" s="26" t="s">
        <v>116</v>
      </c>
      <c r="C100" s="27">
        <v>2475.1291000000001</v>
      </c>
      <c r="D100" s="27">
        <v>1499</v>
      </c>
      <c r="E100" s="28">
        <v>42.511340893929301</v>
      </c>
      <c r="F100" s="32" t="s">
        <v>98</v>
      </c>
      <c r="G100" s="26" t="s">
        <v>99</v>
      </c>
      <c r="H100" s="30" t="s">
        <v>18</v>
      </c>
      <c r="I100" s="31" t="s">
        <v>19</v>
      </c>
    </row>
    <row r="101" spans="1:9" s="7" customFormat="1" ht="11.25" x14ac:dyDescent="0.2">
      <c r="A101" s="25">
        <v>579858</v>
      </c>
      <c r="B101" s="26" t="s">
        <v>117</v>
      </c>
      <c r="C101" s="27">
        <v>2764.4549000000002</v>
      </c>
      <c r="D101" s="27">
        <v>12102</v>
      </c>
      <c r="E101" s="28">
        <v>44.9177821847628</v>
      </c>
      <c r="F101" s="32" t="s">
        <v>98</v>
      </c>
      <c r="G101" s="26" t="s">
        <v>99</v>
      </c>
      <c r="H101" s="30" t="s">
        <v>18</v>
      </c>
      <c r="I101" s="31" t="s">
        <v>19</v>
      </c>
    </row>
    <row r="102" spans="1:9" s="7" customFormat="1" ht="11.25" x14ac:dyDescent="0.2">
      <c r="A102" s="25">
        <v>579866</v>
      </c>
      <c r="B102" s="26" t="s">
        <v>118</v>
      </c>
      <c r="C102" s="27">
        <v>942.92679999999996</v>
      </c>
      <c r="D102" s="27">
        <v>216</v>
      </c>
      <c r="E102" s="28">
        <v>42.148148148148103</v>
      </c>
      <c r="F102" s="32" t="s">
        <v>98</v>
      </c>
      <c r="G102" s="26" t="s">
        <v>99</v>
      </c>
      <c r="H102" s="30" t="s">
        <v>18</v>
      </c>
      <c r="I102" s="31" t="s">
        <v>19</v>
      </c>
    </row>
    <row r="103" spans="1:9" s="7" customFormat="1" ht="11.25" x14ac:dyDescent="0.2">
      <c r="A103" s="25">
        <v>579874</v>
      </c>
      <c r="B103" s="26" t="s">
        <v>119</v>
      </c>
      <c r="C103" s="27">
        <v>2182.1086</v>
      </c>
      <c r="D103" s="27">
        <v>3072</v>
      </c>
      <c r="E103" s="28">
        <v>45.66796875</v>
      </c>
      <c r="F103" s="32" t="s">
        <v>98</v>
      </c>
      <c r="G103" s="26" t="s">
        <v>99</v>
      </c>
      <c r="H103" s="30" t="s">
        <v>18</v>
      </c>
      <c r="I103" s="31" t="s">
        <v>19</v>
      </c>
    </row>
    <row r="104" spans="1:9" s="7" customFormat="1" ht="11.25" x14ac:dyDescent="0.2">
      <c r="A104" s="25">
        <v>572586</v>
      </c>
      <c r="B104" s="26" t="s">
        <v>120</v>
      </c>
      <c r="C104" s="27">
        <v>1155.5679</v>
      </c>
      <c r="D104" s="27">
        <v>477</v>
      </c>
      <c r="E104" s="28">
        <v>44.2861635220126</v>
      </c>
      <c r="F104" s="32" t="s">
        <v>121</v>
      </c>
      <c r="G104" s="26" t="s">
        <v>122</v>
      </c>
      <c r="H104" s="30" t="s">
        <v>123</v>
      </c>
      <c r="I104" s="31" t="s">
        <v>124</v>
      </c>
    </row>
    <row r="105" spans="1:9" s="7" customFormat="1" ht="11.25" x14ac:dyDescent="0.2">
      <c r="A105" s="25">
        <v>578444</v>
      </c>
      <c r="B105" s="26" t="s">
        <v>125</v>
      </c>
      <c r="C105" s="27">
        <v>4204.8744999999999</v>
      </c>
      <c r="D105" s="27">
        <v>9550</v>
      </c>
      <c r="E105" s="28">
        <v>46.224083769633502</v>
      </c>
      <c r="F105" s="32" t="s">
        <v>121</v>
      </c>
      <c r="G105" s="26" t="s">
        <v>122</v>
      </c>
      <c r="H105" s="30" t="s">
        <v>123</v>
      </c>
      <c r="I105" s="31" t="s">
        <v>124</v>
      </c>
    </row>
    <row r="106" spans="1:9" s="7" customFormat="1" ht="11.25" x14ac:dyDescent="0.2">
      <c r="A106" s="25" t="s">
        <v>126</v>
      </c>
      <c r="B106" s="26" t="s">
        <v>127</v>
      </c>
      <c r="C106" s="27">
        <v>4733.1289999999999</v>
      </c>
      <c r="D106" s="27">
        <v>2954</v>
      </c>
      <c r="E106" s="28">
        <v>43.721394719025</v>
      </c>
      <c r="F106" s="32" t="s">
        <v>128</v>
      </c>
      <c r="G106" s="26" t="s">
        <v>129</v>
      </c>
      <c r="H106" s="30" t="s">
        <v>123</v>
      </c>
      <c r="I106" s="31" t="s">
        <v>124</v>
      </c>
    </row>
    <row r="107" spans="1:9" s="7" customFormat="1" ht="11.25" x14ac:dyDescent="0.2">
      <c r="A107" s="25" t="s">
        <v>130</v>
      </c>
      <c r="B107" s="26" t="s">
        <v>131</v>
      </c>
      <c r="C107" s="27">
        <v>1503.2209</v>
      </c>
      <c r="D107" s="27">
        <v>1352</v>
      </c>
      <c r="E107" s="28">
        <v>42.272928994082797</v>
      </c>
      <c r="F107" s="32" t="s">
        <v>128</v>
      </c>
      <c r="G107" s="26" t="s">
        <v>129</v>
      </c>
      <c r="H107" s="30" t="s">
        <v>123</v>
      </c>
      <c r="I107" s="31" t="s">
        <v>124</v>
      </c>
    </row>
    <row r="108" spans="1:9" s="7" customFormat="1" ht="11.25" x14ac:dyDescent="0.2">
      <c r="A108" s="25">
        <v>580163</v>
      </c>
      <c r="B108" s="26" t="s">
        <v>132</v>
      </c>
      <c r="C108" s="27">
        <v>3657.0610999999999</v>
      </c>
      <c r="D108" s="27">
        <v>409</v>
      </c>
      <c r="E108" s="28">
        <v>41.646699266503703</v>
      </c>
      <c r="F108" s="32" t="s">
        <v>128</v>
      </c>
      <c r="G108" s="26" t="s">
        <v>129</v>
      </c>
      <c r="H108" s="30" t="s">
        <v>123</v>
      </c>
      <c r="I108" s="31" t="s">
        <v>124</v>
      </c>
    </row>
    <row r="109" spans="1:9" s="7" customFormat="1" ht="11.25" x14ac:dyDescent="0.2">
      <c r="A109" s="25">
        <v>580279</v>
      </c>
      <c r="B109" s="26" t="s">
        <v>133</v>
      </c>
      <c r="C109" s="27">
        <v>1767.4572000000001</v>
      </c>
      <c r="D109" s="27">
        <v>986</v>
      </c>
      <c r="E109" s="28">
        <v>43.632860040567898</v>
      </c>
      <c r="F109" s="32" t="s">
        <v>128</v>
      </c>
      <c r="G109" s="26" t="s">
        <v>129</v>
      </c>
      <c r="H109" s="30" t="s">
        <v>123</v>
      </c>
      <c r="I109" s="31" t="s">
        <v>124</v>
      </c>
    </row>
    <row r="110" spans="1:9" s="7" customFormat="1" ht="11.25" x14ac:dyDescent="0.2">
      <c r="A110" s="25">
        <v>580376</v>
      </c>
      <c r="B110" s="26" t="s">
        <v>134</v>
      </c>
      <c r="C110" s="27">
        <v>437.84480000000002</v>
      </c>
      <c r="D110" s="27">
        <v>3078</v>
      </c>
      <c r="E110" s="28">
        <v>43.562053281351503</v>
      </c>
      <c r="F110" s="32" t="s">
        <v>128</v>
      </c>
      <c r="G110" s="26" t="s">
        <v>129</v>
      </c>
      <c r="H110" s="30" t="s">
        <v>123</v>
      </c>
      <c r="I110" s="31" t="s">
        <v>124</v>
      </c>
    </row>
    <row r="111" spans="1:9" s="7" customFormat="1" ht="11.25" x14ac:dyDescent="0.2">
      <c r="A111" s="25">
        <v>580481</v>
      </c>
      <c r="B111" s="26" t="s">
        <v>135</v>
      </c>
      <c r="C111" s="27">
        <v>5276.4130999999998</v>
      </c>
      <c r="D111" s="27">
        <v>4097</v>
      </c>
      <c r="E111" s="28">
        <v>45.036734195752999</v>
      </c>
      <c r="F111" s="32" t="s">
        <v>128</v>
      </c>
      <c r="G111" s="26" t="s">
        <v>129</v>
      </c>
      <c r="H111" s="30" t="s">
        <v>123</v>
      </c>
      <c r="I111" s="31" t="s">
        <v>124</v>
      </c>
    </row>
    <row r="112" spans="1:9" s="7" customFormat="1" ht="11.25" x14ac:dyDescent="0.2">
      <c r="A112" s="25">
        <v>580511</v>
      </c>
      <c r="B112" s="26" t="s">
        <v>136</v>
      </c>
      <c r="C112" s="27">
        <v>2065.4243999999999</v>
      </c>
      <c r="D112" s="27">
        <v>9776</v>
      </c>
      <c r="E112" s="28">
        <v>44.255216857610499</v>
      </c>
      <c r="F112" s="32" t="s">
        <v>128</v>
      </c>
      <c r="G112" s="26" t="s">
        <v>129</v>
      </c>
      <c r="H112" s="30" t="s">
        <v>123</v>
      </c>
      <c r="I112" s="31" t="s">
        <v>124</v>
      </c>
    </row>
    <row r="113" spans="1:11" s="7" customFormat="1" ht="11.25" x14ac:dyDescent="0.2">
      <c r="A113" s="25">
        <v>580538</v>
      </c>
      <c r="B113" s="26" t="s">
        <v>137</v>
      </c>
      <c r="C113" s="27">
        <v>2354.3798999999999</v>
      </c>
      <c r="D113" s="27">
        <v>6407</v>
      </c>
      <c r="E113" s="28">
        <v>42.737552676759798</v>
      </c>
      <c r="F113" s="32" t="s">
        <v>128</v>
      </c>
      <c r="G113" s="26" t="s">
        <v>129</v>
      </c>
      <c r="H113" s="30" t="s">
        <v>123</v>
      </c>
      <c r="I113" s="31" t="s">
        <v>124</v>
      </c>
    </row>
    <row r="114" spans="1:11" ht="12" x14ac:dyDescent="0.2">
      <c r="A114" s="25">
        <v>580147</v>
      </c>
      <c r="B114" s="26" t="s">
        <v>138</v>
      </c>
      <c r="C114" s="27">
        <v>2210.5092</v>
      </c>
      <c r="D114" s="27">
        <v>1810</v>
      </c>
      <c r="E114" s="28">
        <v>41.291712707182299</v>
      </c>
      <c r="F114" s="32" t="s">
        <v>128</v>
      </c>
      <c r="G114" s="26" t="s">
        <v>129</v>
      </c>
      <c r="H114" s="30" t="s">
        <v>123</v>
      </c>
      <c r="I114" s="31" t="s">
        <v>124</v>
      </c>
      <c r="J114" s="7"/>
      <c r="K114" s="7"/>
    </row>
    <row r="115" spans="1:11" ht="12" x14ac:dyDescent="0.2">
      <c r="A115" s="25">
        <v>579891</v>
      </c>
      <c r="B115" s="26" t="s">
        <v>129</v>
      </c>
      <c r="C115" s="27">
        <v>3636.7336</v>
      </c>
      <c r="D115" s="27">
        <v>14011</v>
      </c>
      <c r="E115" s="28">
        <v>44.855078152879898</v>
      </c>
      <c r="F115" s="32" t="s">
        <v>128</v>
      </c>
      <c r="G115" s="26" t="s">
        <v>129</v>
      </c>
      <c r="H115" s="30" t="s">
        <v>123</v>
      </c>
      <c r="I115" s="31" t="s">
        <v>124</v>
      </c>
      <c r="J115" s="7"/>
      <c r="K115" s="7"/>
    </row>
    <row r="116" spans="1:11" ht="12" x14ac:dyDescent="0.2">
      <c r="A116" s="25">
        <v>581259</v>
      </c>
      <c r="B116" s="26" t="s">
        <v>139</v>
      </c>
      <c r="C116" s="27">
        <v>1690.9086</v>
      </c>
      <c r="D116" s="27">
        <v>5819</v>
      </c>
      <c r="E116" s="28">
        <v>44.218852036432402</v>
      </c>
      <c r="F116" s="32" t="s">
        <v>128</v>
      </c>
      <c r="G116" s="26" t="s">
        <v>129</v>
      </c>
      <c r="H116" s="30" t="s">
        <v>123</v>
      </c>
      <c r="I116" s="31" t="s">
        <v>124</v>
      </c>
      <c r="J116" s="7"/>
      <c r="K116" s="7"/>
    </row>
    <row r="117" spans="1:11" ht="12.75" customHeight="1" x14ac:dyDescent="0.2">
      <c r="A117" s="25">
        <v>525227</v>
      </c>
      <c r="B117" s="26" t="s">
        <v>140</v>
      </c>
      <c r="C117" s="27">
        <v>1498.6965</v>
      </c>
      <c r="D117" s="27">
        <v>336</v>
      </c>
      <c r="E117" s="28">
        <v>35.068452380952401</v>
      </c>
      <c r="F117" s="32" t="s">
        <v>141</v>
      </c>
      <c r="G117" s="26" t="s">
        <v>142</v>
      </c>
      <c r="H117" s="30" t="s">
        <v>143</v>
      </c>
      <c r="I117" s="31" t="s">
        <v>144</v>
      </c>
      <c r="J117" s="7"/>
      <c r="K117" s="7"/>
    </row>
    <row r="118" spans="1:11" ht="12" x14ac:dyDescent="0.2">
      <c r="A118" s="25">
        <v>541079</v>
      </c>
      <c r="B118" s="26" t="s">
        <v>145</v>
      </c>
      <c r="C118" s="27">
        <v>8626.9102999999996</v>
      </c>
      <c r="D118" s="27">
        <v>1678</v>
      </c>
      <c r="E118" s="28">
        <v>45.082836710369499</v>
      </c>
      <c r="F118" s="32" t="s">
        <v>146</v>
      </c>
      <c r="G118" s="26" t="s">
        <v>147</v>
      </c>
      <c r="H118" s="30" t="s">
        <v>143</v>
      </c>
      <c r="I118" s="31" t="s">
        <v>144</v>
      </c>
      <c r="J118" s="7"/>
      <c r="K118" s="7"/>
    </row>
    <row r="119" spans="1:11" ht="4.5" customHeight="1" thickBot="1" x14ac:dyDescent="0.25">
      <c r="A119" s="37"/>
      <c r="B119" s="38"/>
      <c r="C119" s="39"/>
      <c r="D119" s="39"/>
      <c r="E119" s="40"/>
      <c r="F119" s="41"/>
      <c r="G119" s="38"/>
      <c r="H119" s="42"/>
      <c r="I119" s="43"/>
    </row>
    <row r="120" spans="1:11" ht="12" x14ac:dyDescent="0.2"/>
    <row r="121" spans="1:11" ht="12" x14ac:dyDescent="0.2">
      <c r="A121" s="44" t="s">
        <v>148</v>
      </c>
      <c r="B121" s="44"/>
      <c r="C121" s="44"/>
    </row>
    <row r="122" spans="1:11" ht="12" x14ac:dyDescent="0.2">
      <c r="A122" s="44"/>
      <c r="B122" s="44" t="s">
        <v>149</v>
      </c>
      <c r="C122" s="44" t="s">
        <v>18</v>
      </c>
    </row>
    <row r="123" spans="1:11" ht="12" x14ac:dyDescent="0.2">
      <c r="A123" s="44"/>
      <c r="B123" s="44" t="s">
        <v>150</v>
      </c>
      <c r="C123" s="44" t="s">
        <v>123</v>
      </c>
    </row>
    <row r="124" spans="1:11" ht="12" x14ac:dyDescent="0.2">
      <c r="A124" s="44"/>
      <c r="B124" s="44" t="s">
        <v>151</v>
      </c>
      <c r="C124" s="44" t="s">
        <v>143</v>
      </c>
    </row>
    <row r="125" spans="1:11" ht="12" x14ac:dyDescent="0.2"/>
    <row r="126" spans="1:11" ht="12" x14ac:dyDescent="0.2"/>
    <row r="127" spans="1:11" ht="12" x14ac:dyDescent="0.2">
      <c r="C127" s="5"/>
      <c r="D127" s="5"/>
    </row>
    <row r="128" spans="1:11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  <row r="157" ht="12" x14ac:dyDescent="0.2"/>
    <row r="158" ht="12" x14ac:dyDescent="0.2"/>
    <row r="159" ht="12" x14ac:dyDescent="0.2"/>
    <row r="160" ht="12" x14ac:dyDescent="0.2"/>
    <row r="161" ht="12" x14ac:dyDescent="0.2"/>
    <row r="162" ht="12" x14ac:dyDescent="0.2"/>
    <row r="163" ht="12" x14ac:dyDescent="0.2"/>
    <row r="164" ht="12" x14ac:dyDescent="0.2"/>
    <row r="165" ht="12" x14ac:dyDescent="0.2"/>
    <row r="166" ht="12" x14ac:dyDescent="0.2"/>
    <row r="167" ht="12" x14ac:dyDescent="0.2"/>
    <row r="168" ht="12" x14ac:dyDescent="0.2"/>
    <row r="169" ht="12" x14ac:dyDescent="0.2"/>
    <row r="170" ht="12" x14ac:dyDescent="0.2"/>
    <row r="171" ht="12" x14ac:dyDescent="0.2"/>
    <row r="172" ht="12" x14ac:dyDescent="0.2"/>
    <row r="173" ht="12" x14ac:dyDescent="0.2"/>
    <row r="174" ht="12" x14ac:dyDescent="0.2"/>
    <row r="175" ht="12" x14ac:dyDescent="0.2"/>
    <row r="176" ht="12" x14ac:dyDescent="0.2"/>
    <row r="177" ht="12" x14ac:dyDescent="0.2"/>
    <row r="178" ht="12" x14ac:dyDescent="0.2"/>
    <row r="179" ht="12" x14ac:dyDescent="0.2"/>
    <row r="180" ht="12" x14ac:dyDescent="0.2"/>
    <row r="181" ht="12" x14ac:dyDescent="0.2"/>
    <row r="182" ht="12" x14ac:dyDescent="0.2"/>
    <row r="183" ht="12" x14ac:dyDescent="0.2"/>
    <row r="184" ht="12" x14ac:dyDescent="0.2"/>
    <row r="185" ht="12" x14ac:dyDescent="0.2"/>
    <row r="186" ht="12" x14ac:dyDescent="0.2"/>
    <row r="187" ht="12" x14ac:dyDescent="0.2"/>
    <row r="188" ht="12" x14ac:dyDescent="0.2"/>
    <row r="189" ht="12" x14ac:dyDescent="0.2"/>
  </sheetData>
  <pageMargins left="0.51181102362204722" right="0.11811023622047245" top="0.78740157480314965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2A240E-2A4C-4DB9-838E-F0FED1047D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7F2B2-8498-4FBB-A8D9-3D09BD22C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806B4D-793A-4CA1-B8F9-3A2E4F5CFE0E}">
  <ds:schemaRefs>
    <ds:schemaRef ds:uri="b8c0c86d-151e-4fca-b0d5-747e6692fa1d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GLACENSIS</vt:lpstr>
      <vt:lpstr>GLACENSIS!Názvy_tisku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Benešová</dc:creator>
  <cp:lastModifiedBy>Jarmila Benešová</cp:lastModifiedBy>
  <cp:lastPrinted>2025-06-20T06:42:16Z</cp:lastPrinted>
  <dcterms:created xsi:type="dcterms:W3CDTF">2025-06-20T06:38:40Z</dcterms:created>
  <dcterms:modified xsi:type="dcterms:W3CDTF">2025-06-20T06:43:14Z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