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Q:\informacni sluzby\@ Internet\2024\aktuality\Nezaměstnanost\11 listopad\"/>
    </mc:Choice>
  </mc:AlternateContent>
  <bookViews>
    <workbookView xWindow="2970" yWindow="30" windowWidth="20070" windowHeight="10380"/>
  </bookViews>
  <sheets>
    <sheet name="Tab. 1" sheetId="5" r:id="rId1"/>
  </sheets>
  <calcPr calcId="162913"/>
</workbook>
</file>

<file path=xl/calcChain.xml><?xml version="1.0" encoding="utf-8"?>
<calcChain xmlns="http://schemas.openxmlformats.org/spreadsheetml/2006/main">
  <c r="L7" i="5" l="1"/>
  <c r="L8" i="5"/>
  <c r="L9" i="5"/>
  <c r="L10" i="5"/>
  <c r="L11" i="5"/>
  <c r="L12" i="5"/>
  <c r="L13" i="5"/>
  <c r="L15" i="5"/>
  <c r="L16" i="5"/>
  <c r="L17" i="5"/>
  <c r="L18" i="5"/>
  <c r="L19" i="5"/>
  <c r="L20" i="5"/>
  <c r="L21" i="5"/>
  <c r="L22" i="5"/>
  <c r="L23" i="5"/>
  <c r="L24" i="5"/>
  <c r="L25" i="5"/>
  <c r="L5" i="5"/>
</calcChain>
</file>

<file path=xl/sharedStrings.xml><?xml version="1.0" encoding="utf-8"?>
<sst xmlns="http://schemas.openxmlformats.org/spreadsheetml/2006/main" count="39" uniqueCount="35">
  <si>
    <t>z toho</t>
  </si>
  <si>
    <t>ženy</t>
  </si>
  <si>
    <t>celkem</t>
  </si>
  <si>
    <t>muži</t>
  </si>
  <si>
    <t>Česká republika</t>
  </si>
  <si>
    <t>Jihočeský</t>
  </si>
  <si>
    <t>Plzeňský</t>
  </si>
  <si>
    <t>Karlovarský</t>
  </si>
  <si>
    <t>Ústecký</t>
  </si>
  <si>
    <t>Liberecký</t>
  </si>
  <si>
    <t>Královéhradecký</t>
  </si>
  <si>
    <t>Pardubický</t>
  </si>
  <si>
    <t>Vysočina</t>
  </si>
  <si>
    <t>Jihomoravský</t>
  </si>
  <si>
    <t>Olomoucký</t>
  </si>
  <si>
    <t>Zlínský</t>
  </si>
  <si>
    <t>Moravskoslezský</t>
  </si>
  <si>
    <t>v tom okresy:</t>
  </si>
  <si>
    <t>Česká Lípa</t>
  </si>
  <si>
    <t>Semily</t>
  </si>
  <si>
    <t>Jablonec n. N.</t>
  </si>
  <si>
    <t>Liberec</t>
  </si>
  <si>
    <t>v tom kraje:</t>
  </si>
  <si>
    <t>Hl. m. Praha</t>
  </si>
  <si>
    <r>
      <t>Podíl nezaměstnaných 
na obyvatelstvu (%)</t>
    </r>
    <r>
      <rPr>
        <b/>
        <vertAlign val="superscript"/>
        <sz val="8"/>
        <color theme="0"/>
        <rFont val="Arial CE"/>
        <family val="2"/>
        <charset val="238"/>
      </rPr>
      <t>1)</t>
    </r>
  </si>
  <si>
    <t>s podporou 
v nezaměstnanosti</t>
  </si>
  <si>
    <t>dosažitelní 
ve věku 15–64 let</t>
  </si>
  <si>
    <t>Uchazeči 
o zaměstnání 
 v evidenci 
úřadů práce</t>
  </si>
  <si>
    <t>Pracovní 
místa v evidenci úřadů práce</t>
  </si>
  <si>
    <t>Uchazeči o zaměstnání na 1 pracovní 
místo v evidenci úřadu práce</t>
  </si>
  <si>
    <t>Zdroj: Ministerstvo práce a sociálních věcí ČR</t>
  </si>
  <si>
    <t>Středočeský</t>
  </si>
  <si>
    <r>
      <rPr>
        <vertAlign val="superscript"/>
        <sz val="8"/>
        <color theme="1"/>
        <rFont val="Arial"/>
        <family val="2"/>
        <charset val="238"/>
      </rPr>
      <t>1)</t>
    </r>
    <r>
      <rPr>
        <sz val="8"/>
        <color theme="1"/>
        <rFont val="Arial"/>
        <family val="2"/>
        <charset val="238"/>
      </rPr>
      <t xml:space="preserve"> </t>
    </r>
    <r>
      <rPr>
        <sz val="8"/>
        <color indexed="8"/>
        <rFont val="Arial"/>
        <family val="2"/>
        <charset val="238"/>
      </rPr>
      <t>podíl nezaměstnaných na obyvatelstvu = počet dosažitelných uchazečů o zaměstnání ve věku 15–64 let/ 
   počet obyvatel ve věku 15–64 let v %</t>
    </r>
  </si>
  <si>
    <t>Nezaměstnanost v České republice podle krajů a v okresech Libereckého kraje 
k 30. 11. 2024</t>
  </si>
  <si>
    <t>meziměsíční přírůstek/úbytek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</si>
</sst>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#,##0_ ;\-#,##0\ "/>
    <numFmt numFmtId="165" formatCode="0.00_ ;\-0.00\ "/>
    <numFmt numFmtId="166" formatCode="#,##0.00_ ;\-#,##0.00\ "/>
    <numFmt numFmtId="167" formatCode="#,##0.0_ ;\-#,##0.0\ "/>
    <numFmt numFmtId="168" formatCode="&quot;Kč&quot;#,##0_);\(&quot;Kč&quot;#,##0\)"/>
    <numFmt numFmtId="169" formatCode="\$#,##0\ ;\(\$#,##0\)"/>
  </numFmts>
  <fonts count="39" x14ac:knownFonts="1">
    <font>
      <sz val="10"/>
      <name val="Arial CE"/>
      <charset val="238"/>
    </font>
    <font>
      <sz val="8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name val="Arial CE"/>
      <family val="2"/>
      <charset val="238"/>
    </font>
    <font>
      <sz val="8"/>
      <name val="Arial CE"/>
      <family val="2"/>
      <charset val="238"/>
    </font>
    <font>
      <b/>
      <sz val="8"/>
      <name val="Arial CE"/>
      <family val="2"/>
      <charset val="238"/>
    </font>
    <font>
      <sz val="8"/>
      <color indexed="8"/>
      <name val="Arial"/>
      <family val="2"/>
      <charset val="238"/>
    </font>
    <font>
      <sz val="8"/>
      <name val="Arial CE"/>
      <charset val="238"/>
    </font>
    <font>
      <vertAlign val="superscript"/>
      <sz val="8"/>
      <color theme="1"/>
      <name val="Calibri"/>
      <family val="2"/>
      <charset val="238"/>
      <scheme val="minor"/>
    </font>
    <font>
      <b/>
      <sz val="8"/>
      <name val="Arial CE"/>
      <charset val="238"/>
    </font>
    <font>
      <sz val="10"/>
      <name val="Arial CE"/>
      <charset val="238"/>
    </font>
    <font>
      <sz val="12"/>
      <name val="System"/>
      <family val="2"/>
      <charset val="238"/>
    </font>
    <font>
      <b/>
      <sz val="18"/>
      <name val="Arial CE"/>
      <charset val="238"/>
    </font>
    <font>
      <sz val="18"/>
      <name val="System"/>
      <family val="2"/>
      <charset val="238"/>
    </font>
    <font>
      <b/>
      <sz val="12"/>
      <name val="Arial CE"/>
      <charset val="238"/>
    </font>
    <font>
      <sz val="8"/>
      <name val="System"/>
      <family val="2"/>
      <charset val="238"/>
    </font>
    <font>
      <b/>
      <sz val="8"/>
      <color theme="0"/>
      <name val="Arial CE"/>
      <family val="2"/>
      <charset val="238"/>
    </font>
    <font>
      <b/>
      <vertAlign val="superscript"/>
      <sz val="8"/>
      <color theme="0"/>
      <name val="Arial CE"/>
      <family val="2"/>
      <charset val="238"/>
    </font>
    <font>
      <b/>
      <sz val="8"/>
      <color theme="0"/>
      <name val="Arial"/>
      <family val="2"/>
    </font>
    <font>
      <sz val="8"/>
      <color theme="1"/>
      <name val="Arial"/>
      <family val="2"/>
      <charset val="238"/>
    </font>
    <font>
      <vertAlign val="superscript"/>
      <sz val="8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gray0625">
        <fgColor indexed="8"/>
        <bgColor indexed="9"/>
      </patternFill>
    </fill>
    <fill>
      <patternFill patternType="solid">
        <fgColor rgb="FFBC091B"/>
        <bgColor indexed="64"/>
      </patternFill>
    </fill>
    <fill>
      <patternFill patternType="solid">
        <fgColor rgb="FFECBDAA"/>
        <bgColor indexed="64"/>
      </patternFill>
    </fill>
  </fills>
  <borders count="11">
    <border>
      <left/>
      <right/>
      <top/>
      <bottom/>
      <diagonal/>
    </border>
    <border>
      <left style="medium">
        <color theme="0"/>
      </left>
      <right/>
      <top/>
      <bottom/>
      <diagonal/>
    </border>
    <border>
      <left/>
      <right style="medium">
        <color rgb="FFFCE8DB"/>
      </right>
      <top style="medium">
        <color rgb="FFFCE8DB"/>
      </top>
      <bottom style="medium">
        <color rgb="FFFCE8DB"/>
      </bottom>
      <diagonal/>
    </border>
    <border>
      <left style="medium">
        <color rgb="FFFCE8DB"/>
      </left>
      <right style="medium">
        <color theme="0"/>
      </right>
      <top style="medium">
        <color rgb="FFFCE8DB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rgb="FFFCE8DB"/>
      </top>
      <bottom style="medium">
        <color theme="0"/>
      </bottom>
      <diagonal/>
    </border>
    <border>
      <left style="medium">
        <color theme="0"/>
      </left>
      <right/>
      <top style="medium">
        <color rgb="FFFCE8DB"/>
      </top>
      <bottom style="medium">
        <color theme="0"/>
      </bottom>
      <diagonal/>
    </border>
    <border>
      <left style="medium">
        <color rgb="FFFCE8DB"/>
      </left>
      <right style="medium">
        <color theme="0"/>
      </right>
      <top style="medium">
        <color theme="0"/>
      </top>
      <bottom style="medium">
        <color rgb="FFFCE8DB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rgb="FFFCE8DB"/>
      </bottom>
      <diagonal/>
    </border>
    <border>
      <left style="medium">
        <color theme="0"/>
      </left>
      <right/>
      <top style="medium">
        <color theme="0"/>
      </top>
      <bottom style="medium">
        <color rgb="FFFCE8DB"/>
      </bottom>
      <diagonal/>
    </border>
    <border>
      <left style="thin">
        <color rgb="FFBC091B"/>
      </left>
      <right style="thin">
        <color rgb="FFBC091B"/>
      </right>
      <top style="medium">
        <color rgb="FFFCE8DB"/>
      </top>
      <bottom/>
      <diagonal/>
    </border>
    <border>
      <left style="thin">
        <color rgb="FFBC091B"/>
      </left>
      <right style="thin">
        <color rgb="FFBC091B"/>
      </right>
      <top/>
      <bottom/>
      <diagonal/>
    </border>
  </borders>
  <cellStyleXfs count="339">
    <xf numFmtId="0" fontId="0" fillId="0" borderId="0"/>
    <xf numFmtId="0" fontId="20" fillId="0" borderId="0"/>
    <xf numFmtId="0" fontId="20" fillId="0" borderId="0"/>
    <xf numFmtId="0" fontId="28" fillId="0" borderId="0" applyFont="0" applyFill="0" applyBorder="0" applyAlignment="0" applyProtection="0"/>
    <xf numFmtId="0" fontId="29" fillId="0" borderId="0" applyFont="0" applyFill="0" applyBorder="0" applyAlignment="0" applyProtection="0"/>
    <xf numFmtId="3" fontId="28" fillId="0" borderId="0" applyFont="0" applyFill="0" applyBorder="0" applyAlignment="0" applyProtection="0"/>
    <xf numFmtId="3" fontId="29" fillId="0" borderId="0" applyFont="0" applyFill="0" applyBorder="0" applyAlignment="0" applyProtection="0"/>
    <xf numFmtId="168" fontId="28" fillId="0" borderId="0" applyFont="0" applyFill="0" applyBorder="0" applyAlignment="0" applyProtection="0"/>
    <xf numFmtId="169" fontId="29" fillId="0" borderId="0" applyFont="0" applyFill="0" applyBorder="0" applyAlignment="0" applyProtection="0"/>
    <xf numFmtId="0" fontId="29" fillId="0" borderId="0"/>
    <xf numFmtId="0" fontId="20" fillId="0" borderId="0"/>
    <xf numFmtId="0" fontId="28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2" fontId="28" fillId="0" borderId="0" applyFont="0" applyFill="0" applyBorder="0" applyAlignment="0" applyProtection="0"/>
    <xf numFmtId="2" fontId="29" fillId="0" borderId="0" applyFont="0" applyFill="0" applyBorder="0" applyAlignment="0" applyProtection="0"/>
    <xf numFmtId="3" fontId="28" fillId="2" borderId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20" fillId="0" borderId="0"/>
    <xf numFmtId="0" fontId="20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7" fillId="0" borderId="0"/>
  </cellStyleXfs>
  <cellXfs count="52">
    <xf numFmtId="0" fontId="0" fillId="0" borderId="0" xfId="0"/>
    <xf numFmtId="164" fontId="25" fillId="0" borderId="0" xfId="0" applyNumberFormat="1" applyFont="1" applyFill="1" applyBorder="1"/>
    <xf numFmtId="0" fontId="0" fillId="0" borderId="0" xfId="0" applyFill="1"/>
    <xf numFmtId="0" fontId="22" fillId="0" borderId="0" xfId="0" applyFont="1" applyFill="1" applyBorder="1"/>
    <xf numFmtId="164" fontId="0" fillId="0" borderId="0" xfId="0" applyNumberFormat="1" applyFill="1"/>
    <xf numFmtId="0" fontId="0" fillId="0" borderId="0" xfId="0" applyFont="1" applyFill="1"/>
    <xf numFmtId="0" fontId="22" fillId="0" borderId="0" xfId="0" applyFont="1" applyFill="1"/>
    <xf numFmtId="164" fontId="22" fillId="0" borderId="0" xfId="0" applyNumberFormat="1" applyFont="1" applyFill="1"/>
    <xf numFmtId="0" fontId="0" fillId="0" borderId="0" xfId="0" applyFill="1" applyBorder="1"/>
    <xf numFmtId="0" fontId="0" fillId="0" borderId="0" xfId="0" applyBorder="1" applyAlignment="1">
      <alignment horizontal="left"/>
    </xf>
    <xf numFmtId="0" fontId="0" fillId="0" borderId="0" xfId="0" applyFill="1" applyBorder="1" applyAlignment="1">
      <alignment horizontal="left"/>
    </xf>
    <xf numFmtId="164" fontId="25" fillId="0" borderId="0" xfId="0" applyNumberFormat="1" applyFont="1" applyFill="1"/>
    <xf numFmtId="166" fontId="25" fillId="0" borderId="0" xfId="0" applyNumberFormat="1" applyFont="1" applyFill="1"/>
    <xf numFmtId="166" fontId="0" fillId="0" borderId="0" xfId="0" applyNumberFormat="1" applyFill="1"/>
    <xf numFmtId="0" fontId="22" fillId="0" borderId="1" xfId="0" applyFont="1" applyFill="1" applyBorder="1" applyAlignment="1">
      <alignment horizontal="left" vertical="center"/>
    </xf>
    <xf numFmtId="167" fontId="0" fillId="0" borderId="0" xfId="0" applyNumberFormat="1" applyFill="1"/>
    <xf numFmtId="0" fontId="34" fillId="3" borderId="6" xfId="0" applyFont="1" applyFill="1" applyBorder="1" applyAlignment="1">
      <alignment horizontal="center" vertical="center" textRotation="90"/>
    </xf>
    <xf numFmtId="0" fontId="34" fillId="3" borderId="7" xfId="0" applyFont="1" applyFill="1" applyBorder="1" applyAlignment="1">
      <alignment horizontal="center" vertical="center" textRotation="90" wrapText="1"/>
    </xf>
    <xf numFmtId="0" fontId="34" fillId="3" borderId="7" xfId="0" applyFont="1" applyFill="1" applyBorder="1" applyAlignment="1">
      <alignment horizontal="center" vertical="center" textRotation="90"/>
    </xf>
    <xf numFmtId="0" fontId="23" fillId="4" borderId="0" xfId="0" applyFont="1" applyFill="1" applyBorder="1"/>
    <xf numFmtId="0" fontId="22" fillId="4" borderId="0" xfId="0" applyFont="1" applyFill="1" applyBorder="1"/>
    <xf numFmtId="0" fontId="22" fillId="4" borderId="0" xfId="0" applyFont="1" applyFill="1" applyBorder="1" applyAlignment="1">
      <alignment horizontal="left" indent="1"/>
    </xf>
    <xf numFmtId="0" fontId="23" fillId="0" borderId="0" xfId="0" applyFont="1" applyFill="1" applyBorder="1" applyAlignment="1">
      <alignment horizontal="left" indent="1"/>
    </xf>
    <xf numFmtId="0" fontId="22" fillId="0" borderId="0" xfId="0" applyFont="1" applyFill="1" applyBorder="1" applyAlignment="1">
      <alignment horizontal="left" indent="1"/>
    </xf>
    <xf numFmtId="0" fontId="22" fillId="0" borderId="0" xfId="0" applyFont="1" applyFill="1" applyBorder="1" applyAlignment="1">
      <alignment horizontal="left" indent="2"/>
    </xf>
    <xf numFmtId="166" fontId="27" fillId="0" borderId="0" xfId="0" applyNumberFormat="1" applyFont="1" applyFill="1" applyBorder="1" applyAlignment="1">
      <alignment horizontal="right"/>
    </xf>
    <xf numFmtId="166" fontId="25" fillId="0" borderId="0" xfId="0" applyNumberFormat="1" applyFont="1" applyFill="1" applyBorder="1" applyAlignment="1">
      <alignment horizontal="right"/>
    </xf>
    <xf numFmtId="166" fontId="27" fillId="4" borderId="0" xfId="0" applyNumberFormat="1" applyFont="1" applyFill="1" applyBorder="1" applyAlignment="1">
      <alignment horizontal="right"/>
    </xf>
    <xf numFmtId="166" fontId="25" fillId="4" borderId="0" xfId="0" applyNumberFormat="1" applyFont="1" applyFill="1" applyBorder="1" applyAlignment="1">
      <alignment horizontal="right"/>
    </xf>
    <xf numFmtId="164" fontId="27" fillId="0" borderId="9" xfId="0" applyNumberFormat="1" applyFont="1" applyFill="1" applyBorder="1"/>
    <xf numFmtId="167" fontId="27" fillId="0" borderId="9" xfId="0" applyNumberFormat="1" applyFont="1" applyFill="1" applyBorder="1"/>
    <xf numFmtId="166" fontId="27" fillId="0" borderId="9" xfId="0" applyNumberFormat="1" applyFont="1" applyFill="1" applyBorder="1" applyAlignment="1">
      <alignment horizontal="right"/>
    </xf>
    <xf numFmtId="164" fontId="23" fillId="0" borderId="10" xfId="0" applyNumberFormat="1" applyFont="1" applyFill="1" applyBorder="1"/>
    <xf numFmtId="167" fontId="27" fillId="0" borderId="10" xfId="0" applyNumberFormat="1" applyFont="1" applyFill="1" applyBorder="1"/>
    <xf numFmtId="166" fontId="22" fillId="0" borderId="10" xfId="0" applyNumberFormat="1" applyFont="1" applyFill="1" applyBorder="1" applyAlignment="1">
      <alignment horizontal="right"/>
    </xf>
    <xf numFmtId="164" fontId="25" fillId="0" borderId="10" xfId="0" applyNumberFormat="1" applyFont="1" applyFill="1" applyBorder="1"/>
    <xf numFmtId="167" fontId="25" fillId="0" borderId="10" xfId="0" applyNumberFormat="1" applyFont="1" applyFill="1" applyBorder="1"/>
    <xf numFmtId="165" fontId="25" fillId="0" borderId="10" xfId="0" applyNumberFormat="1" applyFont="1" applyFill="1" applyBorder="1" applyAlignment="1">
      <alignment horizontal="right"/>
    </xf>
    <xf numFmtId="164" fontId="23" fillId="4" borderId="10" xfId="0" applyNumberFormat="1" applyFont="1" applyFill="1" applyBorder="1"/>
    <xf numFmtId="167" fontId="27" fillId="4" borderId="10" xfId="0" applyNumberFormat="1" applyFont="1" applyFill="1" applyBorder="1"/>
    <xf numFmtId="165" fontId="27" fillId="4" borderId="10" xfId="0" applyNumberFormat="1" applyFont="1" applyFill="1" applyBorder="1" applyAlignment="1">
      <alignment horizontal="right"/>
    </xf>
    <xf numFmtId="165" fontId="25" fillId="4" borderId="10" xfId="0" applyNumberFormat="1" applyFont="1" applyFill="1" applyBorder="1" applyAlignment="1">
      <alignment horizontal="right"/>
    </xf>
    <xf numFmtId="164" fontId="22" fillId="4" borderId="10" xfId="0" applyNumberFormat="1" applyFont="1" applyFill="1" applyBorder="1"/>
    <xf numFmtId="167" fontId="25" fillId="4" borderId="10" xfId="0" applyNumberFormat="1" applyFont="1" applyFill="1" applyBorder="1"/>
    <xf numFmtId="0" fontId="21" fillId="0" borderId="0" xfId="0" applyFont="1" applyFill="1" applyBorder="1" applyAlignment="1">
      <alignment horizontal="left" wrapText="1"/>
    </xf>
    <xf numFmtId="0" fontId="38" fillId="0" borderId="0" xfId="0" applyFont="1" applyFill="1" applyAlignment="1">
      <alignment horizontal="left" wrapText="1"/>
    </xf>
    <xf numFmtId="0" fontId="26" fillId="0" borderId="0" xfId="0" applyFont="1" applyFill="1" applyAlignment="1">
      <alignment horizontal="left" wrapText="1"/>
    </xf>
    <xf numFmtId="0" fontId="36" fillId="3" borderId="2" xfId="0" applyFont="1" applyFill="1" applyBorder="1" applyAlignment="1">
      <alignment horizontal="center" vertical="center" wrapText="1"/>
    </xf>
    <xf numFmtId="0" fontId="34" fillId="3" borderId="3" xfId="0" applyFont="1" applyFill="1" applyBorder="1" applyAlignment="1">
      <alignment horizontal="center" vertical="center" wrapText="1"/>
    </xf>
    <xf numFmtId="0" fontId="34" fillId="3" borderId="4" xfId="0" applyFont="1" applyFill="1" applyBorder="1" applyAlignment="1">
      <alignment horizontal="center" vertical="center" wrapText="1"/>
    </xf>
    <xf numFmtId="0" fontId="34" fillId="3" borderId="5" xfId="0" applyFont="1" applyFill="1" applyBorder="1" applyAlignment="1">
      <alignment horizontal="center" vertical="center" textRotation="90" wrapText="1"/>
    </xf>
    <xf numFmtId="0" fontId="34" fillId="3" borderId="8" xfId="0" applyFont="1" applyFill="1" applyBorder="1" applyAlignment="1">
      <alignment horizontal="center" vertical="center" textRotation="90"/>
    </xf>
  </cellXfs>
  <cellStyles count="339">
    <cellStyle name="Datum" xfId="3"/>
    <cellStyle name="Datum 2" xfId="4"/>
    <cellStyle name="Finanční0" xfId="5"/>
    <cellStyle name="Finanční0 2" xfId="6"/>
    <cellStyle name="Měna0" xfId="7"/>
    <cellStyle name="Měna0 2" xfId="8"/>
    <cellStyle name="Normální" xfId="0" builtinId="0"/>
    <cellStyle name="normální 10" xfId="30"/>
    <cellStyle name="normální 100" xfId="337"/>
    <cellStyle name="Normální 101" xfId="338"/>
    <cellStyle name="normální 11" xfId="31"/>
    <cellStyle name="normální 12" xfId="44"/>
    <cellStyle name="normální 13" xfId="57"/>
    <cellStyle name="normální 14" xfId="70"/>
    <cellStyle name="normální 15" xfId="83"/>
    <cellStyle name="normální 16" xfId="96"/>
    <cellStyle name="normální 17" xfId="109"/>
    <cellStyle name="normální 18" xfId="122"/>
    <cellStyle name="normální 19" xfId="135"/>
    <cellStyle name="Normální 2" xfId="9"/>
    <cellStyle name="normální 20" xfId="148"/>
    <cellStyle name="normální 21" xfId="161"/>
    <cellStyle name="normální 22" xfId="174"/>
    <cellStyle name="normální 23" xfId="175"/>
    <cellStyle name="normální 24" xfId="176"/>
    <cellStyle name="normální 25" xfId="177"/>
    <cellStyle name="normální 26" xfId="178"/>
    <cellStyle name="normální 27" xfId="179"/>
    <cellStyle name="normální 28" xfId="180"/>
    <cellStyle name="normální 29" xfId="181"/>
    <cellStyle name="Normální 3" xfId="10"/>
    <cellStyle name="Normální 3 10" xfId="124"/>
    <cellStyle name="Normální 3 11" xfId="137"/>
    <cellStyle name="Normální 3 12" xfId="150"/>
    <cellStyle name="Normální 3 13" xfId="163"/>
    <cellStyle name="Normální 3 14" xfId="191"/>
    <cellStyle name="Normální 3 15" xfId="214"/>
    <cellStyle name="Normální 3 16" xfId="228"/>
    <cellStyle name="Normální 3 17" xfId="252"/>
    <cellStyle name="Normální 3 18" xfId="269"/>
    <cellStyle name="Normální 3 19" xfId="294"/>
    <cellStyle name="Normální 3 2" xfId="11"/>
    <cellStyle name="Normální 3 20" xfId="315"/>
    <cellStyle name="Normální 3 3" xfId="33"/>
    <cellStyle name="Normální 3 4" xfId="46"/>
    <cellStyle name="Normální 3 5" xfId="59"/>
    <cellStyle name="Normální 3 6" xfId="72"/>
    <cellStyle name="Normální 3 7" xfId="85"/>
    <cellStyle name="Normální 3 8" xfId="98"/>
    <cellStyle name="Normální 3 9" xfId="111"/>
    <cellStyle name="normální 30" xfId="182"/>
    <cellStyle name="normální 31" xfId="183"/>
    <cellStyle name="normální 32" xfId="184"/>
    <cellStyle name="normální 33" xfId="185"/>
    <cellStyle name="normální 34" xfId="186"/>
    <cellStyle name="normální 35" xfId="187"/>
    <cellStyle name="normální 36" xfId="188"/>
    <cellStyle name="normální 37" xfId="189"/>
    <cellStyle name="normální 38" xfId="202"/>
    <cellStyle name="normální 39" xfId="203"/>
    <cellStyle name="Normální 4" xfId="12"/>
    <cellStyle name="Normální 4 10" xfId="125"/>
    <cellStyle name="Normální 4 11" xfId="138"/>
    <cellStyle name="Normální 4 12" xfId="151"/>
    <cellStyle name="Normální 4 13" xfId="164"/>
    <cellStyle name="Normální 4 14" xfId="192"/>
    <cellStyle name="Normální 4 15" xfId="215"/>
    <cellStyle name="Normální 4 16" xfId="229"/>
    <cellStyle name="Normální 4 17" xfId="253"/>
    <cellStyle name="Normální 4 18" xfId="270"/>
    <cellStyle name="Normální 4 19" xfId="295"/>
    <cellStyle name="Normální 4 2" xfId="13"/>
    <cellStyle name="Normální 4 2 10" xfId="100"/>
    <cellStyle name="Normální 4 2 11" xfId="113"/>
    <cellStyle name="Normální 4 2 12" xfId="126"/>
    <cellStyle name="Normální 4 2 13" xfId="139"/>
    <cellStyle name="Normální 4 2 14" xfId="152"/>
    <cellStyle name="Normální 4 2 15" xfId="165"/>
    <cellStyle name="Normální 4 2 16" xfId="193"/>
    <cellStyle name="Normální 4 2 17" xfId="216"/>
    <cellStyle name="Normální 4 2 18" xfId="230"/>
    <cellStyle name="Normální 4 2 19" xfId="254"/>
    <cellStyle name="Normální 4 2 2" xfId="14"/>
    <cellStyle name="Normální 4 2 2 10" xfId="140"/>
    <cellStyle name="Normální 4 2 2 11" xfId="153"/>
    <cellStyle name="Normální 4 2 2 12" xfId="166"/>
    <cellStyle name="Normální 4 2 2 13" xfId="194"/>
    <cellStyle name="Normální 4 2 2 14" xfId="217"/>
    <cellStyle name="Normální 4 2 2 15" xfId="231"/>
    <cellStyle name="Normální 4 2 2 16" xfId="255"/>
    <cellStyle name="Normální 4 2 2 17" xfId="272"/>
    <cellStyle name="Normální 4 2 2 18" xfId="297"/>
    <cellStyle name="Normální 4 2 2 19" xfId="318"/>
    <cellStyle name="Normální 4 2 2 2" xfId="36"/>
    <cellStyle name="Normální 4 2 2 3" xfId="49"/>
    <cellStyle name="Normální 4 2 2 4" xfId="62"/>
    <cellStyle name="Normální 4 2 2 5" xfId="75"/>
    <cellStyle name="Normální 4 2 2 6" xfId="88"/>
    <cellStyle name="Normální 4 2 2 7" xfId="101"/>
    <cellStyle name="Normální 4 2 2 8" xfId="114"/>
    <cellStyle name="Normální 4 2 2 9" xfId="127"/>
    <cellStyle name="Normální 4 2 20" xfId="271"/>
    <cellStyle name="Normální 4 2 21" xfId="296"/>
    <cellStyle name="Normální 4 2 22" xfId="317"/>
    <cellStyle name="Normální 4 2 3" xfId="15"/>
    <cellStyle name="Normální 4 2 3 10" xfId="141"/>
    <cellStyle name="Normální 4 2 3 11" xfId="154"/>
    <cellStyle name="Normální 4 2 3 12" xfId="167"/>
    <cellStyle name="Normální 4 2 3 13" xfId="195"/>
    <cellStyle name="Normální 4 2 3 14" xfId="218"/>
    <cellStyle name="Normální 4 2 3 15" xfId="232"/>
    <cellStyle name="Normální 4 2 3 16" xfId="256"/>
    <cellStyle name="Normální 4 2 3 17" xfId="273"/>
    <cellStyle name="Normální 4 2 3 18" xfId="298"/>
    <cellStyle name="Normální 4 2 3 19" xfId="319"/>
    <cellStyle name="Normální 4 2 3 2" xfId="37"/>
    <cellStyle name="Normální 4 2 3 3" xfId="50"/>
    <cellStyle name="Normální 4 2 3 4" xfId="63"/>
    <cellStyle name="Normální 4 2 3 5" xfId="76"/>
    <cellStyle name="Normální 4 2 3 6" xfId="89"/>
    <cellStyle name="Normální 4 2 3 7" xfId="102"/>
    <cellStyle name="Normální 4 2 3 8" xfId="115"/>
    <cellStyle name="Normální 4 2 3 9" xfId="128"/>
    <cellStyle name="Normální 4 2 4" xfId="16"/>
    <cellStyle name="Normální 4 2 4 10" xfId="142"/>
    <cellStyle name="Normální 4 2 4 11" xfId="155"/>
    <cellStyle name="Normální 4 2 4 12" xfId="168"/>
    <cellStyle name="Normální 4 2 4 13" xfId="196"/>
    <cellStyle name="Normální 4 2 4 14" xfId="219"/>
    <cellStyle name="Normální 4 2 4 15" xfId="233"/>
    <cellStyle name="Normální 4 2 4 16" xfId="257"/>
    <cellStyle name="Normální 4 2 4 17" xfId="274"/>
    <cellStyle name="Normální 4 2 4 18" xfId="299"/>
    <cellStyle name="Normální 4 2 4 19" xfId="320"/>
    <cellStyle name="Normální 4 2 4 2" xfId="38"/>
    <cellStyle name="Normální 4 2 4 3" xfId="51"/>
    <cellStyle name="Normální 4 2 4 4" xfId="64"/>
    <cellStyle name="Normální 4 2 4 5" xfId="77"/>
    <cellStyle name="Normální 4 2 4 6" xfId="90"/>
    <cellStyle name="Normální 4 2 4 7" xfId="103"/>
    <cellStyle name="Normální 4 2 4 8" xfId="116"/>
    <cellStyle name="Normální 4 2 4 9" xfId="129"/>
    <cellStyle name="Normální 4 2 5" xfId="35"/>
    <cellStyle name="Normální 4 2 5 2" xfId="275"/>
    <cellStyle name="Normální 4 2 6" xfId="48"/>
    <cellStyle name="Normální 4 2 7" xfId="61"/>
    <cellStyle name="Normální 4 2 8" xfId="74"/>
    <cellStyle name="Normální 4 2 9" xfId="87"/>
    <cellStyle name="Normální 4 20" xfId="316"/>
    <cellStyle name="Normální 4 3" xfId="34"/>
    <cellStyle name="Normální 4 4" xfId="47"/>
    <cellStyle name="Normální 4 5" xfId="60"/>
    <cellStyle name="Normální 4 6" xfId="73"/>
    <cellStyle name="Normální 4 7" xfId="86"/>
    <cellStyle name="Normální 4 8" xfId="99"/>
    <cellStyle name="Normální 4 9" xfId="112"/>
    <cellStyle name="normální 40" xfId="204"/>
    <cellStyle name="normální 41" xfId="205"/>
    <cellStyle name="normální 42" xfId="206"/>
    <cellStyle name="normální 43" xfId="207"/>
    <cellStyle name="normální 44" xfId="208"/>
    <cellStyle name="normální 45" xfId="209"/>
    <cellStyle name="normální 46" xfId="210"/>
    <cellStyle name="normální 47" xfId="211"/>
    <cellStyle name="normální 48" xfId="212"/>
    <cellStyle name="normální 49" xfId="225"/>
    <cellStyle name="Normální 5" xfId="17"/>
    <cellStyle name="Normální 5 10" xfId="130"/>
    <cellStyle name="Normální 5 11" xfId="143"/>
    <cellStyle name="Normální 5 12" xfId="156"/>
    <cellStyle name="Normální 5 13" xfId="169"/>
    <cellStyle name="Normální 5 14" xfId="197"/>
    <cellStyle name="Normální 5 15" xfId="220"/>
    <cellStyle name="Normální 5 16" xfId="234"/>
    <cellStyle name="Normální 5 17" xfId="258"/>
    <cellStyle name="Normální 5 18" xfId="276"/>
    <cellStyle name="Normální 5 19" xfId="300"/>
    <cellStyle name="Normální 5 2" xfId="18"/>
    <cellStyle name="Normální 5 2 10" xfId="136"/>
    <cellStyle name="Normální 5 2 11" xfId="157"/>
    <cellStyle name="Normální 5 2 12" xfId="162"/>
    <cellStyle name="Normální 5 2 13" xfId="190"/>
    <cellStyle name="Normální 5 2 14" xfId="221"/>
    <cellStyle name="Normální 5 2 15" xfId="227"/>
    <cellStyle name="Normální 5 2 16" xfId="259"/>
    <cellStyle name="Normální 5 2 17" xfId="277"/>
    <cellStyle name="Normální 5 2 18" xfId="293"/>
    <cellStyle name="Normální 5 2 19" xfId="322"/>
    <cellStyle name="Normální 5 2 2" xfId="40"/>
    <cellStyle name="Normální 5 2 3" xfId="45"/>
    <cellStyle name="Normální 5 2 4" xfId="66"/>
    <cellStyle name="Normální 5 2 5" xfId="79"/>
    <cellStyle name="Normální 5 2 6" xfId="92"/>
    <cellStyle name="Normální 5 2 7" xfId="105"/>
    <cellStyle name="Normální 5 2 8" xfId="118"/>
    <cellStyle name="Normální 5 2 9" xfId="123"/>
    <cellStyle name="Normální 5 20" xfId="321"/>
    <cellStyle name="Normální 5 3" xfId="39"/>
    <cellStyle name="Normální 5 4" xfId="52"/>
    <cellStyle name="Normální 5 5" xfId="65"/>
    <cellStyle name="Normální 5 6" xfId="78"/>
    <cellStyle name="Normální 5 7" xfId="91"/>
    <cellStyle name="Normální 5 8" xfId="104"/>
    <cellStyle name="Normální 5 9" xfId="117"/>
    <cellStyle name="normální 50" xfId="226"/>
    <cellStyle name="normální 51" xfId="239"/>
    <cellStyle name="normální 52" xfId="240"/>
    <cellStyle name="normální 53" xfId="241"/>
    <cellStyle name="normální 54" xfId="242"/>
    <cellStyle name="normální 55" xfId="243"/>
    <cellStyle name="normální 56" xfId="244"/>
    <cellStyle name="normální 57" xfId="245"/>
    <cellStyle name="normální 58" xfId="246"/>
    <cellStyle name="normální 59" xfId="247"/>
    <cellStyle name="Normální 6" xfId="19"/>
    <cellStyle name="Normální 6 10" xfId="131"/>
    <cellStyle name="Normální 6 11" xfId="144"/>
    <cellStyle name="Normální 6 12" xfId="158"/>
    <cellStyle name="Normální 6 13" xfId="170"/>
    <cellStyle name="Normální 6 14" xfId="198"/>
    <cellStyle name="Normální 6 15" xfId="222"/>
    <cellStyle name="Normální 6 16" xfId="235"/>
    <cellStyle name="Normální 6 17" xfId="260"/>
    <cellStyle name="Normální 6 18" xfId="278"/>
    <cellStyle name="Normální 6 19" xfId="301"/>
    <cellStyle name="Normální 6 2" xfId="2"/>
    <cellStyle name="Normální 6 2 10" xfId="145"/>
    <cellStyle name="Normální 6 2 11" xfId="149"/>
    <cellStyle name="Normální 6 2 12" xfId="171"/>
    <cellStyle name="Normální 6 2 13" xfId="199"/>
    <cellStyle name="Normální 6 2 14" xfId="213"/>
    <cellStyle name="Normální 6 2 15" xfId="236"/>
    <cellStyle name="Normální 6 2 16" xfId="251"/>
    <cellStyle name="Normální 6 2 17" xfId="268"/>
    <cellStyle name="Normální 6 2 18" xfId="302"/>
    <cellStyle name="Normální 6 2 19" xfId="314"/>
    <cellStyle name="Normální 6 2 2" xfId="32"/>
    <cellStyle name="Normální 6 2 3" xfId="54"/>
    <cellStyle name="Normální 6 2 4" xfId="58"/>
    <cellStyle name="Normální 6 2 5" xfId="71"/>
    <cellStyle name="Normální 6 2 6" xfId="84"/>
    <cellStyle name="Normální 6 2 7" xfId="97"/>
    <cellStyle name="Normální 6 2 8" xfId="110"/>
    <cellStyle name="Normální 6 2 9" xfId="132"/>
    <cellStyle name="Normální 6 20" xfId="323"/>
    <cellStyle name="Normální 6 3" xfId="41"/>
    <cellStyle name="Normální 6 4" xfId="53"/>
    <cellStyle name="Normální 6 5" xfId="67"/>
    <cellStyle name="Normální 6 6" xfId="80"/>
    <cellStyle name="Normální 6 7" xfId="93"/>
    <cellStyle name="Normální 6 8" xfId="106"/>
    <cellStyle name="Normální 6 9" xfId="119"/>
    <cellStyle name="normální 60" xfId="248"/>
    <cellStyle name="normální 61" xfId="249"/>
    <cellStyle name="normální 62" xfId="250"/>
    <cellStyle name="normální 63" xfId="263"/>
    <cellStyle name="normální 64" xfId="264"/>
    <cellStyle name="normální 65" xfId="265"/>
    <cellStyle name="normální 66" xfId="266"/>
    <cellStyle name="normální 67" xfId="267"/>
    <cellStyle name="normální 68" xfId="281"/>
    <cellStyle name="normální 69" xfId="282"/>
    <cellStyle name="Normální 7" xfId="20"/>
    <cellStyle name="Normální 7 10" xfId="133"/>
    <cellStyle name="Normální 7 11" xfId="146"/>
    <cellStyle name="Normální 7 12" xfId="159"/>
    <cellStyle name="Normální 7 13" xfId="172"/>
    <cellStyle name="Normální 7 14" xfId="200"/>
    <cellStyle name="Normální 7 15" xfId="223"/>
    <cellStyle name="Normální 7 16" xfId="237"/>
    <cellStyle name="Normální 7 17" xfId="261"/>
    <cellStyle name="Normální 7 18" xfId="279"/>
    <cellStyle name="Normální 7 19" xfId="303"/>
    <cellStyle name="Normální 7 2" xfId="21"/>
    <cellStyle name="Normální 7 2 10" xfId="147"/>
    <cellStyle name="Normální 7 2 11" xfId="160"/>
    <cellStyle name="Normální 7 2 12" xfId="173"/>
    <cellStyle name="Normální 7 2 13" xfId="201"/>
    <cellStyle name="Normální 7 2 14" xfId="224"/>
    <cellStyle name="Normální 7 2 15" xfId="238"/>
    <cellStyle name="Normální 7 2 16" xfId="262"/>
    <cellStyle name="Normální 7 2 17" xfId="280"/>
    <cellStyle name="Normální 7 2 18" xfId="304"/>
    <cellStyle name="Normální 7 2 19" xfId="325"/>
    <cellStyle name="Normální 7 2 2" xfId="43"/>
    <cellStyle name="Normální 7 2 3" xfId="56"/>
    <cellStyle name="Normální 7 2 4" xfId="69"/>
    <cellStyle name="Normální 7 2 5" xfId="82"/>
    <cellStyle name="Normální 7 2 6" xfId="95"/>
    <cellStyle name="Normální 7 2 7" xfId="108"/>
    <cellStyle name="Normální 7 2 8" xfId="121"/>
    <cellStyle name="Normální 7 2 9" xfId="134"/>
    <cellStyle name="Normální 7 20" xfId="324"/>
    <cellStyle name="Normální 7 3" xfId="42"/>
    <cellStyle name="Normální 7 4" xfId="55"/>
    <cellStyle name="Normální 7 5" xfId="68"/>
    <cellStyle name="Normální 7 6" xfId="81"/>
    <cellStyle name="Normální 7 7" xfId="94"/>
    <cellStyle name="Normální 7 8" xfId="107"/>
    <cellStyle name="Normální 7 9" xfId="120"/>
    <cellStyle name="normální 70" xfId="283"/>
    <cellStyle name="normální 71" xfId="284"/>
    <cellStyle name="normální 72" xfId="285"/>
    <cellStyle name="normální 73" xfId="286"/>
    <cellStyle name="normální 74" xfId="287"/>
    <cellStyle name="normální 75" xfId="288"/>
    <cellStyle name="normální 76" xfId="289"/>
    <cellStyle name="normální 77" xfId="290"/>
    <cellStyle name="normální 78" xfId="291"/>
    <cellStyle name="normální 79" xfId="292"/>
    <cellStyle name="normální 8" xfId="1"/>
    <cellStyle name="normální 80" xfId="305"/>
    <cellStyle name="normální 81" xfId="306"/>
    <cellStyle name="normální 82" xfId="307"/>
    <cellStyle name="normální 83" xfId="308"/>
    <cellStyle name="normální 84" xfId="309"/>
    <cellStyle name="normální 85" xfId="310"/>
    <cellStyle name="normální 86" xfId="311"/>
    <cellStyle name="normální 87" xfId="312"/>
    <cellStyle name="normální 88" xfId="313"/>
    <cellStyle name="normální 89" xfId="326"/>
    <cellStyle name="normální 9" xfId="29"/>
    <cellStyle name="normální 90" xfId="327"/>
    <cellStyle name="normální 91" xfId="328"/>
    <cellStyle name="normální 92" xfId="329"/>
    <cellStyle name="normální 93" xfId="330"/>
    <cellStyle name="normální 94" xfId="331"/>
    <cellStyle name="normální 95" xfId="332"/>
    <cellStyle name="normální 96" xfId="333"/>
    <cellStyle name="normální 97" xfId="334"/>
    <cellStyle name="normální 98" xfId="335"/>
    <cellStyle name="normální 99" xfId="336"/>
    <cellStyle name="Pevný" xfId="22"/>
    <cellStyle name="Pevný 2" xfId="23"/>
    <cellStyle name="vzorce" xfId="24"/>
    <cellStyle name="Záhlaví 1" xfId="25"/>
    <cellStyle name="Záhlaví 1 2" xfId="26"/>
    <cellStyle name="Záhlaví 2" xfId="27"/>
    <cellStyle name="Záhlaví 2 2" xfId="28"/>
  </cellStyles>
  <dxfs count="0"/>
  <tableStyles count="0" defaultTableStyle="TableStyleMedium2" defaultPivotStyle="PivotStyleLight16"/>
  <colors>
    <mruColors>
      <color rgb="FFBC091B"/>
      <color rgb="FFECBDAA"/>
      <color rgb="FFFCE8DB"/>
      <color rgb="FFEB640A"/>
      <color rgb="FFE8AFB2"/>
      <color rgb="FFBD1B21"/>
      <color rgb="FF993300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9"/>
  <sheetViews>
    <sheetView tabSelected="1" zoomScaleNormal="100" zoomScaleSheetLayoutView="100" workbookViewId="0">
      <selection activeCell="X17" sqref="X17"/>
    </sheetView>
  </sheetViews>
  <sheetFormatPr defaultColWidth="9.140625" defaultRowHeight="12.75" x14ac:dyDescent="0.2"/>
  <cols>
    <col min="1" max="1" width="14.42578125" style="6" customWidth="1"/>
    <col min="2" max="2" width="7" style="2" customWidth="1"/>
    <col min="3" max="3" width="5" style="2" customWidth="1"/>
    <col min="4" max="6" width="6.7109375" style="2" customWidth="1"/>
    <col min="7" max="9" width="4.7109375" style="2" customWidth="1"/>
    <col min="10" max="10" width="6.85546875" style="2" customWidth="1"/>
    <col min="11" max="11" width="5" style="2" customWidth="1"/>
    <col min="12" max="12" width="4.7109375" style="2" customWidth="1"/>
    <col min="13" max="13" width="9.7109375" style="2" bestFit="1" customWidth="1"/>
    <col min="14" max="16384" width="9.140625" style="2"/>
  </cols>
  <sheetData>
    <row r="1" spans="1:13" s="8" customFormat="1" ht="27" customHeight="1" x14ac:dyDescent="0.2">
      <c r="A1" s="44" t="s">
        <v>33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</row>
    <row r="2" spans="1:13" s="8" customFormat="1" ht="12.75" customHeight="1" thickBot="1" x14ac:dyDescent="0.25">
      <c r="A2" s="14" t="s">
        <v>30</v>
      </c>
      <c r="B2" s="10"/>
      <c r="C2" s="10"/>
      <c r="D2" s="10"/>
      <c r="E2" s="10"/>
      <c r="F2" s="9"/>
      <c r="G2" s="9"/>
      <c r="H2" s="9"/>
      <c r="I2" s="9"/>
      <c r="J2" s="9"/>
      <c r="K2" s="9"/>
      <c r="L2" s="9"/>
    </row>
    <row r="3" spans="1:13" s="8" customFormat="1" ht="51" customHeight="1" thickBot="1" x14ac:dyDescent="0.25">
      <c r="A3" s="47"/>
      <c r="B3" s="48" t="s">
        <v>27</v>
      </c>
      <c r="C3" s="49"/>
      <c r="D3" s="49" t="s">
        <v>0</v>
      </c>
      <c r="E3" s="49"/>
      <c r="F3" s="49"/>
      <c r="G3" s="49" t="s">
        <v>24</v>
      </c>
      <c r="H3" s="49"/>
      <c r="I3" s="49"/>
      <c r="J3" s="49" t="s">
        <v>28</v>
      </c>
      <c r="K3" s="49"/>
      <c r="L3" s="50" t="s">
        <v>29</v>
      </c>
    </row>
    <row r="4" spans="1:13" ht="109.5" customHeight="1" thickBot="1" x14ac:dyDescent="0.25">
      <c r="A4" s="47"/>
      <c r="B4" s="16" t="s">
        <v>2</v>
      </c>
      <c r="C4" s="17" t="s">
        <v>34</v>
      </c>
      <c r="D4" s="17" t="s">
        <v>26</v>
      </c>
      <c r="E4" s="18" t="s">
        <v>1</v>
      </c>
      <c r="F4" s="17" t="s">
        <v>25</v>
      </c>
      <c r="G4" s="17" t="s">
        <v>2</v>
      </c>
      <c r="H4" s="17" t="s">
        <v>1</v>
      </c>
      <c r="I4" s="17" t="s">
        <v>3</v>
      </c>
      <c r="J4" s="17" t="s">
        <v>2</v>
      </c>
      <c r="K4" s="17" t="s">
        <v>34</v>
      </c>
      <c r="L4" s="51"/>
    </row>
    <row r="5" spans="1:13" ht="14.25" customHeight="1" x14ac:dyDescent="0.2">
      <c r="A5" s="19" t="s">
        <v>4</v>
      </c>
      <c r="B5" s="29">
        <v>290425</v>
      </c>
      <c r="C5" s="30">
        <v>0.49203641484690763</v>
      </c>
      <c r="D5" s="29">
        <v>267815</v>
      </c>
      <c r="E5" s="29">
        <v>157191</v>
      </c>
      <c r="F5" s="29">
        <v>86128</v>
      </c>
      <c r="G5" s="31">
        <v>3.8615235438000002</v>
      </c>
      <c r="H5" s="31">
        <v>4.2522878527000003</v>
      </c>
      <c r="I5" s="31">
        <v>3.4812957025000002</v>
      </c>
      <c r="J5" s="29">
        <v>255641</v>
      </c>
      <c r="K5" s="30">
        <v>-3.8842434541981845</v>
      </c>
      <c r="L5" s="25">
        <f>B5/J5</f>
        <v>1.1360658110397002</v>
      </c>
      <c r="M5" s="15"/>
    </row>
    <row r="6" spans="1:13" x14ac:dyDescent="0.2">
      <c r="A6" s="20" t="s">
        <v>22</v>
      </c>
      <c r="B6" s="32"/>
      <c r="C6" s="33"/>
      <c r="D6" s="32"/>
      <c r="E6" s="32"/>
      <c r="F6" s="32"/>
      <c r="G6" s="34"/>
      <c r="H6" s="34"/>
      <c r="I6" s="34"/>
      <c r="J6" s="32"/>
      <c r="K6" s="33"/>
      <c r="L6" s="25"/>
      <c r="M6" s="15"/>
    </row>
    <row r="7" spans="1:13" x14ac:dyDescent="0.2">
      <c r="A7" s="21" t="s">
        <v>23</v>
      </c>
      <c r="B7" s="35">
        <v>27760</v>
      </c>
      <c r="C7" s="36">
        <v>-1.7727610487951608</v>
      </c>
      <c r="D7" s="35">
        <v>25054</v>
      </c>
      <c r="E7" s="35">
        <v>15450</v>
      </c>
      <c r="F7" s="35">
        <v>8433</v>
      </c>
      <c r="G7" s="37">
        <v>2.7548912129000001</v>
      </c>
      <c r="H7" s="37">
        <v>3.0671629017000002</v>
      </c>
      <c r="I7" s="37">
        <v>2.4412713035000002</v>
      </c>
      <c r="J7" s="35">
        <v>76871</v>
      </c>
      <c r="K7" s="36">
        <v>-5.7941886542727303</v>
      </c>
      <c r="L7" s="26">
        <f t="shared" ref="L7:L25" si="0">B7/J7</f>
        <v>0.36112448127382235</v>
      </c>
      <c r="M7" s="15"/>
    </row>
    <row r="8" spans="1:13" x14ac:dyDescent="0.2">
      <c r="A8" s="21" t="s">
        <v>31</v>
      </c>
      <c r="B8" s="35">
        <v>32166</v>
      </c>
      <c r="C8" s="36">
        <v>0.12450974288738337</v>
      </c>
      <c r="D8" s="35">
        <v>29441</v>
      </c>
      <c r="E8" s="35">
        <v>18161</v>
      </c>
      <c r="F8" s="35">
        <v>10594</v>
      </c>
      <c r="G8" s="37">
        <v>3.1751561101000001</v>
      </c>
      <c r="H8" s="37">
        <v>3.6270218012000002</v>
      </c>
      <c r="I8" s="37">
        <v>2.7297161275000001</v>
      </c>
      <c r="J8" s="35">
        <v>48421</v>
      </c>
      <c r="K8" s="36">
        <v>-5.5255302128655899</v>
      </c>
      <c r="L8" s="26">
        <f t="shared" si="0"/>
        <v>0.66429854815059586</v>
      </c>
      <c r="M8" s="15"/>
    </row>
    <row r="9" spans="1:13" x14ac:dyDescent="0.2">
      <c r="A9" s="21" t="s">
        <v>5</v>
      </c>
      <c r="B9" s="35">
        <v>14434</v>
      </c>
      <c r="C9" s="36">
        <v>2.4923666832351046</v>
      </c>
      <c r="D9" s="35">
        <v>13290</v>
      </c>
      <c r="E9" s="35">
        <v>8090</v>
      </c>
      <c r="F9" s="35">
        <v>5028</v>
      </c>
      <c r="G9" s="37">
        <v>3.2358204594000002</v>
      </c>
      <c r="H9" s="37">
        <v>3.6955061064999999</v>
      </c>
      <c r="I9" s="37">
        <v>2.7891525489000002</v>
      </c>
      <c r="J9" s="35">
        <v>12880</v>
      </c>
      <c r="K9" s="36">
        <v>-1.716901945822201</v>
      </c>
      <c r="L9" s="26">
        <f t="shared" si="0"/>
        <v>1.1206521739130435</v>
      </c>
      <c r="M9" s="15"/>
    </row>
    <row r="10" spans="1:13" x14ac:dyDescent="0.2">
      <c r="A10" s="21" t="s">
        <v>6</v>
      </c>
      <c r="B10" s="35">
        <v>12923</v>
      </c>
      <c r="C10" s="36">
        <v>0.61507318592339288</v>
      </c>
      <c r="D10" s="35">
        <v>11811</v>
      </c>
      <c r="E10" s="35">
        <v>7242</v>
      </c>
      <c r="F10" s="35">
        <v>4332</v>
      </c>
      <c r="G10" s="37">
        <v>3.0028831339000002</v>
      </c>
      <c r="H10" s="37">
        <v>3.4157010324999999</v>
      </c>
      <c r="I10" s="37">
        <v>2.5978997205000001</v>
      </c>
      <c r="J10" s="35">
        <v>17574</v>
      </c>
      <c r="K10" s="36">
        <v>-3.4342546293752463</v>
      </c>
      <c r="L10" s="26">
        <f t="shared" si="0"/>
        <v>0.73534767269830437</v>
      </c>
      <c r="M10" s="15"/>
    </row>
    <row r="11" spans="1:13" x14ac:dyDescent="0.2">
      <c r="A11" s="21" t="s">
        <v>7</v>
      </c>
      <c r="B11" s="35">
        <v>9682</v>
      </c>
      <c r="C11" s="36">
        <v>3.0328828349473298</v>
      </c>
      <c r="D11" s="35">
        <v>8944</v>
      </c>
      <c r="E11" s="35">
        <v>5222</v>
      </c>
      <c r="F11" s="35">
        <v>2061</v>
      </c>
      <c r="G11" s="37">
        <v>4.7363599294999998</v>
      </c>
      <c r="H11" s="37">
        <v>5.1526453930000002</v>
      </c>
      <c r="I11" s="37">
        <v>4.3228122030999998</v>
      </c>
      <c r="J11" s="35">
        <v>4924</v>
      </c>
      <c r="K11" s="36">
        <v>-0.74581737552912841</v>
      </c>
      <c r="L11" s="26">
        <f t="shared" si="0"/>
        <v>1.9662875710804224</v>
      </c>
      <c r="M11" s="15"/>
    </row>
    <row r="12" spans="1:13" x14ac:dyDescent="0.2">
      <c r="A12" s="21" t="s">
        <v>8</v>
      </c>
      <c r="B12" s="35">
        <v>33698</v>
      </c>
      <c r="C12" s="36">
        <v>-0.86490939044480797</v>
      </c>
      <c r="D12" s="35">
        <v>31220</v>
      </c>
      <c r="E12" s="35">
        <v>18931</v>
      </c>
      <c r="F12" s="35">
        <v>7300</v>
      </c>
      <c r="G12" s="37">
        <v>6.0253869121000001</v>
      </c>
      <c r="H12" s="37">
        <v>6.9308687440999996</v>
      </c>
      <c r="I12" s="37">
        <v>5.1572269980999996</v>
      </c>
      <c r="J12" s="35">
        <v>10950</v>
      </c>
      <c r="K12" s="36">
        <v>-0.96771276114678528</v>
      </c>
      <c r="L12" s="26">
        <f t="shared" si="0"/>
        <v>3.0774429223744293</v>
      </c>
      <c r="M12" s="15"/>
    </row>
    <row r="13" spans="1:13" x14ac:dyDescent="0.2">
      <c r="A13" s="22" t="s">
        <v>9</v>
      </c>
      <c r="B13" s="38">
        <v>13277</v>
      </c>
      <c r="C13" s="39">
        <v>0.14330969980389341</v>
      </c>
      <c r="D13" s="38">
        <v>11948</v>
      </c>
      <c r="E13" s="38">
        <v>7293</v>
      </c>
      <c r="F13" s="38">
        <v>4181</v>
      </c>
      <c r="G13" s="40">
        <v>4.1891204881000004</v>
      </c>
      <c r="H13" s="40">
        <v>4.6687517770999998</v>
      </c>
      <c r="I13" s="40">
        <v>3.7222818003000002</v>
      </c>
      <c r="J13" s="38">
        <v>5398</v>
      </c>
      <c r="K13" s="39">
        <v>-2.7212110290142419</v>
      </c>
      <c r="L13" s="27">
        <f t="shared" si="0"/>
        <v>2.4596146721007779</v>
      </c>
      <c r="M13" s="15"/>
    </row>
    <row r="14" spans="1:13" x14ac:dyDescent="0.2">
      <c r="A14" s="23" t="s">
        <v>17</v>
      </c>
      <c r="B14" s="38"/>
      <c r="C14" s="39"/>
      <c r="D14" s="38"/>
      <c r="E14" s="38"/>
      <c r="F14" s="38"/>
      <c r="G14" s="41"/>
      <c r="H14" s="41"/>
      <c r="I14" s="41"/>
      <c r="J14" s="38"/>
      <c r="K14" s="39"/>
      <c r="L14" s="28"/>
    </row>
    <row r="15" spans="1:13" x14ac:dyDescent="0.2">
      <c r="A15" s="24" t="s">
        <v>18</v>
      </c>
      <c r="B15" s="42">
        <v>2967</v>
      </c>
      <c r="C15" s="43">
        <v>1.2627986348122846</v>
      </c>
      <c r="D15" s="42">
        <v>2712</v>
      </c>
      <c r="E15" s="42">
        <v>1632</v>
      </c>
      <c r="F15" s="42">
        <v>1044</v>
      </c>
      <c r="G15" s="41">
        <v>4.0789315364999998</v>
      </c>
      <c r="H15" s="41">
        <v>4.5567752052000001</v>
      </c>
      <c r="I15" s="41">
        <v>3.6213749447999999</v>
      </c>
      <c r="J15" s="42">
        <v>847</v>
      </c>
      <c r="K15" s="43">
        <v>-0.23557126030624431</v>
      </c>
      <c r="L15" s="28">
        <f t="shared" si="0"/>
        <v>3.5029515938606846</v>
      </c>
    </row>
    <row r="16" spans="1:13" x14ac:dyDescent="0.2">
      <c r="A16" s="24" t="s">
        <v>20</v>
      </c>
      <c r="B16" s="42">
        <v>2722</v>
      </c>
      <c r="C16" s="43">
        <v>-1.341065603479521</v>
      </c>
      <c r="D16" s="42">
        <v>2462</v>
      </c>
      <c r="E16" s="42">
        <v>1497</v>
      </c>
      <c r="F16" s="42">
        <v>732</v>
      </c>
      <c r="G16" s="41">
        <v>4.2290052734000003</v>
      </c>
      <c r="H16" s="41">
        <v>4.7406639004000004</v>
      </c>
      <c r="I16" s="41">
        <v>3.7239307779000002</v>
      </c>
      <c r="J16" s="42">
        <v>692</v>
      </c>
      <c r="K16" s="43">
        <v>2.82317979197623</v>
      </c>
      <c r="L16" s="28">
        <f t="shared" si="0"/>
        <v>3.9335260115606938</v>
      </c>
    </row>
    <row r="17" spans="1:13" x14ac:dyDescent="0.2">
      <c r="A17" s="24" t="s">
        <v>21</v>
      </c>
      <c r="B17" s="42">
        <v>5509</v>
      </c>
      <c r="C17" s="43">
        <v>-0.77449567723343193</v>
      </c>
      <c r="D17" s="42">
        <v>4826</v>
      </c>
      <c r="E17" s="42">
        <v>3078</v>
      </c>
      <c r="F17" s="42">
        <v>1688</v>
      </c>
      <c r="G17" s="41">
        <v>4.1815409143000002</v>
      </c>
      <c r="H17" s="41">
        <v>4.6957614252999997</v>
      </c>
      <c r="I17" s="41">
        <v>3.6743825832999999</v>
      </c>
      <c r="J17" s="42">
        <v>2914</v>
      </c>
      <c r="K17" s="43">
        <v>-4.0500493908462261</v>
      </c>
      <c r="L17" s="28">
        <f t="shared" si="0"/>
        <v>1.8905284831846259</v>
      </c>
    </row>
    <row r="18" spans="1:13" x14ac:dyDescent="0.2">
      <c r="A18" s="24" t="s">
        <v>19</v>
      </c>
      <c r="B18" s="42">
        <v>2079</v>
      </c>
      <c r="C18" s="43">
        <v>3.0738720872583087</v>
      </c>
      <c r="D18" s="42">
        <v>1948</v>
      </c>
      <c r="E18" s="42">
        <v>1086</v>
      </c>
      <c r="F18" s="42">
        <v>717</v>
      </c>
      <c r="G18" s="41">
        <v>4.3194820169000003</v>
      </c>
      <c r="H18" s="41">
        <v>4.6694026447999999</v>
      </c>
      <c r="I18" s="41">
        <v>3.9882596685</v>
      </c>
      <c r="J18" s="42">
        <v>945</v>
      </c>
      <c r="K18" s="43">
        <v>-4.5454545454545467</v>
      </c>
      <c r="L18" s="28">
        <f t="shared" si="0"/>
        <v>2.2000000000000002</v>
      </c>
    </row>
    <row r="19" spans="1:13" ht="12.75" customHeight="1" x14ac:dyDescent="0.2">
      <c r="A19" s="21" t="s">
        <v>10</v>
      </c>
      <c r="B19" s="35">
        <v>12438</v>
      </c>
      <c r="C19" s="36">
        <v>1.0315977581025066</v>
      </c>
      <c r="D19" s="35">
        <v>11463</v>
      </c>
      <c r="E19" s="35">
        <v>6758</v>
      </c>
      <c r="F19" s="35">
        <v>4234</v>
      </c>
      <c r="G19" s="37">
        <v>3.3131206863</v>
      </c>
      <c r="H19" s="37">
        <v>3.6806488882999999</v>
      </c>
      <c r="I19" s="37">
        <v>2.9595563217</v>
      </c>
      <c r="J19" s="35">
        <v>10342</v>
      </c>
      <c r="K19" s="36">
        <v>0.16464891041162844</v>
      </c>
      <c r="L19" s="26">
        <f t="shared" si="0"/>
        <v>1.202668729452717</v>
      </c>
      <c r="M19" s="15"/>
    </row>
    <row r="20" spans="1:13" x14ac:dyDescent="0.2">
      <c r="A20" s="21" t="s">
        <v>11</v>
      </c>
      <c r="B20" s="35">
        <v>11155</v>
      </c>
      <c r="C20" s="36">
        <v>1.1516140732680498</v>
      </c>
      <c r="D20" s="35">
        <v>10425</v>
      </c>
      <c r="E20" s="35">
        <v>6159</v>
      </c>
      <c r="F20" s="35">
        <v>3812</v>
      </c>
      <c r="G20" s="37">
        <v>3.1165360262999999</v>
      </c>
      <c r="H20" s="37">
        <v>3.5401908231000001</v>
      </c>
      <c r="I20" s="37">
        <v>2.7109579342000001</v>
      </c>
      <c r="J20" s="35">
        <v>13348</v>
      </c>
      <c r="K20" s="36">
        <v>-1.4107393455942088</v>
      </c>
      <c r="L20" s="26">
        <f t="shared" si="0"/>
        <v>0.83570572370392571</v>
      </c>
      <c r="M20" s="15"/>
    </row>
    <row r="21" spans="1:13" x14ac:dyDescent="0.2">
      <c r="A21" s="21" t="s">
        <v>12</v>
      </c>
      <c r="B21" s="35">
        <v>10936</v>
      </c>
      <c r="C21" s="36">
        <v>2.0054099431023218</v>
      </c>
      <c r="D21" s="35">
        <v>9976</v>
      </c>
      <c r="E21" s="35">
        <v>5970</v>
      </c>
      <c r="F21" s="35">
        <v>3735</v>
      </c>
      <c r="G21" s="37">
        <v>3.0620012277000002</v>
      </c>
      <c r="H21" s="37">
        <v>3.4681570447999999</v>
      </c>
      <c r="I21" s="37">
        <v>2.6770768568999999</v>
      </c>
      <c r="J21" s="35">
        <v>7738</v>
      </c>
      <c r="K21" s="36">
        <v>-2.7033823714321699</v>
      </c>
      <c r="L21" s="26">
        <f t="shared" si="0"/>
        <v>1.413285086585681</v>
      </c>
      <c r="M21" s="15"/>
    </row>
    <row r="22" spans="1:13" x14ac:dyDescent="0.2">
      <c r="A22" s="21" t="s">
        <v>13</v>
      </c>
      <c r="B22" s="35">
        <v>37084</v>
      </c>
      <c r="C22" s="36">
        <v>1.2394212394212332</v>
      </c>
      <c r="D22" s="35">
        <v>34472</v>
      </c>
      <c r="E22" s="35">
        <v>19996</v>
      </c>
      <c r="F22" s="35">
        <v>11284</v>
      </c>
      <c r="G22" s="37">
        <v>4.4341311819999998</v>
      </c>
      <c r="H22" s="37">
        <v>4.8847111124999998</v>
      </c>
      <c r="I22" s="37">
        <v>3.9959302354999999</v>
      </c>
      <c r="J22" s="35">
        <v>18262</v>
      </c>
      <c r="K22" s="36">
        <v>-2.1066738139908807</v>
      </c>
      <c r="L22" s="26">
        <f t="shared" si="0"/>
        <v>2.0306647683714818</v>
      </c>
      <c r="M22" s="15"/>
    </row>
    <row r="23" spans="1:13" x14ac:dyDescent="0.2">
      <c r="A23" s="21" t="s">
        <v>14</v>
      </c>
      <c r="B23" s="35">
        <v>17386</v>
      </c>
      <c r="C23" s="36">
        <v>1.2226362366092189</v>
      </c>
      <c r="D23" s="35">
        <v>16361</v>
      </c>
      <c r="E23" s="35">
        <v>9165</v>
      </c>
      <c r="F23" s="35">
        <v>5270</v>
      </c>
      <c r="G23" s="37">
        <v>4.1242544782000001</v>
      </c>
      <c r="H23" s="37">
        <v>4.4486266947999997</v>
      </c>
      <c r="I23" s="37">
        <v>3.8106476019</v>
      </c>
      <c r="J23" s="35">
        <v>7463</v>
      </c>
      <c r="K23" s="36">
        <v>-10.612049347227213</v>
      </c>
      <c r="L23" s="26">
        <f t="shared" si="0"/>
        <v>2.3296261557014604</v>
      </c>
      <c r="M23" s="15"/>
    </row>
    <row r="24" spans="1:13" x14ac:dyDescent="0.2">
      <c r="A24" s="21" t="s">
        <v>15</v>
      </c>
      <c r="B24" s="35">
        <v>12288</v>
      </c>
      <c r="C24" s="36">
        <v>1.1774392754219889</v>
      </c>
      <c r="D24" s="35">
        <v>11420</v>
      </c>
      <c r="E24" s="35">
        <v>6305</v>
      </c>
      <c r="F24" s="35">
        <v>4457</v>
      </c>
      <c r="G24" s="37">
        <v>3.1291443351999999</v>
      </c>
      <c r="H24" s="37">
        <v>3.3062211969000002</v>
      </c>
      <c r="I24" s="37">
        <v>2.9602745078999999</v>
      </c>
      <c r="J24" s="35">
        <v>8431</v>
      </c>
      <c r="K24" s="36">
        <v>0.69270273498149493</v>
      </c>
      <c r="L24" s="26">
        <f t="shared" si="0"/>
        <v>1.4574783536946982</v>
      </c>
      <c r="M24" s="15"/>
    </row>
    <row r="25" spans="1:13" x14ac:dyDescent="0.2">
      <c r="A25" s="21" t="s">
        <v>16</v>
      </c>
      <c r="B25" s="35">
        <v>45198</v>
      </c>
      <c r="C25" s="36">
        <v>0.37085563278630218</v>
      </c>
      <c r="D25" s="35">
        <v>41990</v>
      </c>
      <c r="E25" s="35">
        <v>22449</v>
      </c>
      <c r="F25" s="35">
        <v>11407</v>
      </c>
      <c r="G25" s="37">
        <v>5.5454158863999998</v>
      </c>
      <c r="H25" s="37">
        <v>5.6192026081000002</v>
      </c>
      <c r="I25" s="37">
        <v>5.4747083422999996</v>
      </c>
      <c r="J25" s="35">
        <v>13039</v>
      </c>
      <c r="K25" s="36">
        <v>-0.12255840674070839</v>
      </c>
      <c r="L25" s="26">
        <f t="shared" si="0"/>
        <v>3.4663701204080066</v>
      </c>
      <c r="M25" s="15"/>
    </row>
    <row r="26" spans="1:13" ht="6.75" customHeight="1" x14ac:dyDescent="0.2">
      <c r="A26" s="3"/>
      <c r="B26" s="1"/>
      <c r="C26" s="4"/>
      <c r="D26" s="4"/>
      <c r="E26" s="4"/>
      <c r="J26" s="4"/>
      <c r="K26" s="4"/>
      <c r="L26" s="5"/>
    </row>
    <row r="27" spans="1:13" ht="22.5" customHeight="1" x14ac:dyDescent="0.2">
      <c r="A27" s="45" t="s">
        <v>32</v>
      </c>
      <c r="B27" s="46"/>
      <c r="C27" s="46"/>
      <c r="D27" s="46"/>
      <c r="E27" s="46"/>
      <c r="F27" s="46"/>
      <c r="G27" s="46"/>
      <c r="H27" s="46"/>
      <c r="I27" s="46"/>
      <c r="J27" s="46"/>
      <c r="K27" s="46"/>
      <c r="L27" s="46"/>
    </row>
    <row r="28" spans="1:13" x14ac:dyDescent="0.2">
      <c r="B28" s="4"/>
      <c r="C28" s="4"/>
      <c r="D28" s="4"/>
      <c r="E28" s="7"/>
      <c r="F28" s="4"/>
      <c r="G28" s="12"/>
      <c r="H28" s="12"/>
      <c r="I28" s="12"/>
      <c r="J28" s="13"/>
      <c r="K28" s="4"/>
      <c r="L28" s="4"/>
    </row>
    <row r="29" spans="1:13" x14ac:dyDescent="0.2"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</row>
  </sheetData>
  <sortState ref="A33:B46">
    <sortCondition ref="B33:B46"/>
  </sortState>
  <mergeCells count="8">
    <mergeCell ref="A1:L1"/>
    <mergeCell ref="A27:L27"/>
    <mergeCell ref="A3:A4"/>
    <mergeCell ref="B3:C3"/>
    <mergeCell ref="D3:F3"/>
    <mergeCell ref="G3:I3"/>
    <mergeCell ref="J3:K3"/>
    <mergeCell ref="L3:L4"/>
  </mergeCells>
  <pageMargins left="0.78740157480314965" right="1.5748031496062993" top="0.78740157480314965" bottom="0.98425196850393704" header="0.51181102362204722" footer="0.51181102362204722"/>
  <pageSetup paperSize="9" fitToWidth="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Tab. 1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benes</dc:creator>
  <cp:lastModifiedBy>Koťátková Hana</cp:lastModifiedBy>
  <cp:lastPrinted>2021-07-12T07:36:37Z</cp:lastPrinted>
  <dcterms:created xsi:type="dcterms:W3CDTF">2008-07-09T10:28:08Z</dcterms:created>
  <dcterms:modified xsi:type="dcterms:W3CDTF">2024-12-09T10:14:40Z</dcterms:modified>
</cp:coreProperties>
</file>