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Q:\informacni sluzby\@ PUBLIKACE\EUROREGION\SLDB_2021\Definitivní_soubory_web\"/>
    </mc:Choice>
  </mc:AlternateContent>
  <xr:revisionPtr revIDLastSave="0" documentId="13_ncr:1_{BF1628E4-AD05-4815-8A82-69A1B4A7AC71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Tab.15c_PL" sheetId="6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60" l="1"/>
  <c r="D24" i="60"/>
  <c r="E22" i="60"/>
  <c r="D22" i="60"/>
  <c r="E20" i="60"/>
  <c r="D20" i="60"/>
  <c r="E18" i="60"/>
  <c r="D18" i="60"/>
  <c r="E16" i="60"/>
  <c r="D16" i="60"/>
  <c r="E14" i="60"/>
  <c r="D14" i="60"/>
  <c r="E12" i="60"/>
  <c r="D12" i="60"/>
  <c r="E10" i="60"/>
  <c r="D10" i="60"/>
  <c r="E7" i="60"/>
  <c r="D7" i="60"/>
</calcChain>
</file>

<file path=xl/sharedStrings.xml><?xml version="1.0" encoding="utf-8"?>
<sst xmlns="http://schemas.openxmlformats.org/spreadsheetml/2006/main" count="35" uniqueCount="19">
  <si>
    <t>Celkem</t>
  </si>
  <si>
    <t>v tom okres:</t>
  </si>
  <si>
    <t>Jelenia Góra, město</t>
  </si>
  <si>
    <t>členské obce z okresů mimo Euroregion</t>
  </si>
  <si>
    <t>abs.</t>
  </si>
  <si>
    <t>%</t>
  </si>
  <si>
    <t xml:space="preserve">bolesławiecki </t>
  </si>
  <si>
    <t xml:space="preserve">kamiennogórski </t>
  </si>
  <si>
    <t xml:space="preserve">lubański </t>
  </si>
  <si>
    <t xml:space="preserve">lwówecki </t>
  </si>
  <si>
    <t xml:space="preserve">zgorzelecki </t>
  </si>
  <si>
    <t xml:space="preserve">karkonoski </t>
  </si>
  <si>
    <t>obec</t>
  </si>
  <si>
    <t>z toho podle vlastníka</t>
  </si>
  <si>
    <t>Obydlené byty 
celkem</t>
  </si>
  <si>
    <t>Polská část</t>
  </si>
  <si>
    <t>Obydlené byty podle vlastníka bytu</t>
  </si>
  <si>
    <t>Zdroj: Spis ludności i mieszkań 2021</t>
  </si>
  <si>
    <t>fyzická osoba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</si>
</sst>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_ ;\-#,##0\ "/>
    <numFmt numFmtId="167" formatCode="#,##0.0_ ;\-#,##0.0\ "/>
  </numFmts>
  <fonts count="16" x14ac:knownFonts="1"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name val="Arial"/>
      <family val="2"/>
    </font>
    <font>
      <sz val="8"/>
      <color theme="1"/>
      <name val="Arial"/>
      <family val="2"/>
      <charset val="238"/>
    </font>
    <font>
      <sz val="10"/>
      <name val="Helvetica"/>
      <family val="2"/>
    </font>
    <font>
      <b/>
      <sz val="8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8"/>
      <color rgb="FF595959"/>
      <name val="Arial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  <fill>
      <patternFill patternType="solid">
        <fgColor rgb="FFD3D3D3"/>
      </patternFill>
    </fill>
  </fills>
  <borders count="11">
    <border>
      <left/>
      <right/>
      <top/>
      <bottom/>
      <diagonal/>
    </border>
    <border>
      <left/>
      <right style="medium">
        <color theme="0"/>
      </right>
      <top style="medium">
        <color rgb="FFBFDFE9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/>
      <top/>
      <bottom/>
      <diagonal/>
    </border>
    <border>
      <left style="thin">
        <color rgb="FFBFDFE9"/>
      </left>
      <right style="thin">
        <color rgb="FFBFDFE9"/>
      </right>
      <top/>
      <bottom/>
      <diagonal/>
    </border>
    <border>
      <left/>
      <right/>
      <top style="medium">
        <color rgb="FFBFDFE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6" fillId="0" borderId="0"/>
    <xf numFmtId="0" fontId="15" fillId="4" borderId="10">
      <alignment horizontal="left" vertical="center" wrapText="1"/>
    </xf>
  </cellStyleXfs>
  <cellXfs count="45">
    <xf numFmtId="0" fontId="0" fillId="0" borderId="0" xfId="0"/>
    <xf numFmtId="0" fontId="2" fillId="0" borderId="0" xfId="0" applyFont="1" applyAlignment="1">
      <alignment horizontal="left" indent="1"/>
    </xf>
    <xf numFmtId="166" fontId="4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167" fontId="8" fillId="0" borderId="8" xfId="0" applyNumberFormat="1" applyFont="1" applyBorder="1" applyAlignment="1">
      <alignment horizontal="right"/>
    </xf>
    <xf numFmtId="0" fontId="1" fillId="3" borderId="9" xfId="0" applyFont="1" applyFill="1" applyBorder="1" applyAlignment="1">
      <alignment horizontal="center" vertical="center" wrapText="1"/>
    </xf>
    <xf numFmtId="167" fontId="9" fillId="0" borderId="8" xfId="0" applyNumberFormat="1" applyFont="1" applyBorder="1"/>
    <xf numFmtId="167" fontId="9" fillId="0" borderId="7" xfId="0" applyNumberFormat="1" applyFont="1" applyBorder="1"/>
    <xf numFmtId="167" fontId="9" fillId="0" borderId="8" xfId="0" applyNumberFormat="1" applyFont="1" applyBorder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horizontal="left" vertical="center" indent="8"/>
    </xf>
    <xf numFmtId="0" fontId="6" fillId="0" borderId="0" xfId="0" applyFont="1"/>
    <xf numFmtId="0" fontId="4" fillId="0" borderId="0" xfId="0" applyFont="1"/>
    <xf numFmtId="0" fontId="13" fillId="0" borderId="0" xfId="0" applyFont="1"/>
    <xf numFmtId="0" fontId="6" fillId="0" borderId="0" xfId="0" applyFont="1" applyAlignment="1">
      <alignment horizontal="left" vertical="center" wrapText="1" indent="1"/>
    </xf>
    <xf numFmtId="166" fontId="3" fillId="0" borderId="0" xfId="0" applyNumberFormat="1" applyFont="1" applyAlignment="1">
      <alignment horizontal="right"/>
    </xf>
    <xf numFmtId="166" fontId="3" fillId="0" borderId="8" xfId="0" applyNumberFormat="1" applyFont="1" applyBorder="1" applyAlignment="1">
      <alignment horizontal="right"/>
    </xf>
    <xf numFmtId="166" fontId="6" fillId="0" borderId="0" xfId="0" applyNumberFormat="1" applyFont="1"/>
    <xf numFmtId="0" fontId="11" fillId="0" borderId="0" xfId="0" applyFont="1" applyAlignment="1">
      <alignment vertical="center"/>
    </xf>
    <xf numFmtId="0" fontId="1" fillId="2" borderId="5" xfId="4" applyFont="1" applyFill="1" applyBorder="1" applyAlignment="1">
      <alignment horizontal="center" vertical="center" wrapText="1"/>
    </xf>
    <xf numFmtId="0" fontId="1" fillId="2" borderId="6" xfId="4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1"/>
    </xf>
    <xf numFmtId="166" fontId="4" fillId="0" borderId="0" xfId="0" applyNumberFormat="1" applyFont="1" applyAlignment="1">
      <alignment horizontal="right"/>
    </xf>
    <xf numFmtId="166" fontId="6" fillId="0" borderId="8" xfId="0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0" fontId="4" fillId="0" borderId="8" xfId="0" applyFont="1" applyBorder="1" applyAlignment="1">
      <alignment horizontal="center" wrapText="1"/>
    </xf>
    <xf numFmtId="167" fontId="8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167" fontId="8" fillId="0" borderId="7" xfId="0" applyNumberFormat="1" applyFont="1" applyBorder="1" applyAlignment="1">
      <alignment horizontal="right"/>
    </xf>
    <xf numFmtId="167" fontId="9" fillId="0" borderId="7" xfId="0" applyNumberFormat="1" applyFont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</cellXfs>
  <cellStyles count="5">
    <cellStyle name="Kolumna" xfId="4" xr:uid="{00000000-0005-0000-0000-000000000000}"/>
    <cellStyle name="Normální" xfId="0" builtinId="0"/>
    <cellStyle name="Standard 10" xfId="1" xr:uid="{00000000-0005-0000-0000-000002000000}"/>
    <cellStyle name="Standard 2 2" xfId="3" xr:uid="{00000000-0005-0000-0000-000003000000}"/>
    <cellStyle name="Standard_Altersgruppen 2" xfId="2" xr:uid="{00000000-0005-0000-0000-000004000000}"/>
  </cellStyles>
  <dxfs count="0"/>
  <tableStyles count="0" defaultTableStyle="TableStyleMedium2" defaultPivotStyle="PivotStyleLight16"/>
  <colors>
    <mruColors>
      <color rgb="FFC9DB89"/>
      <color rgb="FFBFDFE9"/>
      <color rgb="FF47899A"/>
      <color rgb="FF00F0EA"/>
      <color rgb="FF66FFFF"/>
      <color rgb="FF478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tabSelected="1" workbookViewId="0"/>
  </sheetViews>
  <sheetFormatPr defaultColWidth="10.1640625" defaultRowHeight="11.25" x14ac:dyDescent="0.2"/>
  <cols>
    <col min="1" max="1" width="40.83203125" style="12" customWidth="1"/>
    <col min="2" max="2" width="5.5" style="12" customWidth="1"/>
    <col min="3" max="3" width="20.1640625" style="12" customWidth="1"/>
    <col min="4" max="5" width="20.6640625" style="12" customWidth="1"/>
    <col min="6" max="16384" width="10.1640625" style="12"/>
  </cols>
  <sheetData>
    <row r="1" spans="1:5" s="10" customFormat="1" ht="15.6" customHeight="1" x14ac:dyDescent="0.2">
      <c r="A1" s="19" t="s">
        <v>16</v>
      </c>
      <c r="B1" s="19"/>
      <c r="C1" s="9"/>
    </row>
    <row r="2" spans="1:5" s="10" customFormat="1" ht="13.5" thickBot="1" x14ac:dyDescent="0.25">
      <c r="A2" t="s">
        <v>17</v>
      </c>
      <c r="B2" s="11"/>
    </row>
    <row r="3" spans="1:5" s="10" customFormat="1" ht="21" customHeight="1" thickBot="1" x14ac:dyDescent="0.25">
      <c r="A3" s="42"/>
      <c r="B3" s="39"/>
      <c r="C3" s="39" t="s">
        <v>14</v>
      </c>
      <c r="D3" s="39" t="s">
        <v>13</v>
      </c>
      <c r="E3" s="41"/>
    </row>
    <row r="4" spans="1:5" ht="22.5" customHeight="1" thickBot="1" x14ac:dyDescent="0.25">
      <c r="A4" s="43"/>
      <c r="B4" s="40"/>
      <c r="C4" s="40"/>
      <c r="D4" s="20" t="s">
        <v>18</v>
      </c>
      <c r="E4" s="21" t="s">
        <v>12</v>
      </c>
    </row>
    <row r="5" spans="1:5" ht="15" customHeight="1" x14ac:dyDescent="0.2">
      <c r="A5" s="5"/>
      <c r="B5" s="5"/>
      <c r="C5" s="44" t="s">
        <v>15</v>
      </c>
      <c r="D5" s="44"/>
      <c r="E5" s="44"/>
    </row>
    <row r="6" spans="1:5" s="13" customFormat="1" ht="21.6" customHeight="1" x14ac:dyDescent="0.2">
      <c r="A6" s="22" t="s">
        <v>0</v>
      </c>
      <c r="B6" s="29" t="s">
        <v>4</v>
      </c>
      <c r="C6" s="2">
        <v>187068</v>
      </c>
      <c r="D6" s="2">
        <v>146477</v>
      </c>
      <c r="E6" s="26">
        <v>12604</v>
      </c>
    </row>
    <row r="7" spans="1:5" ht="12.75" customHeight="1" x14ac:dyDescent="0.25">
      <c r="A7" s="23"/>
      <c r="B7" s="30" t="s">
        <v>5</v>
      </c>
      <c r="C7" s="4">
        <v>100</v>
      </c>
      <c r="D7" s="4">
        <f>D6*100/$C$6</f>
        <v>78.301473261060153</v>
      </c>
      <c r="E7" s="36">
        <f>E6*100/$C$6</f>
        <v>6.7376568948189961</v>
      </c>
    </row>
    <row r="8" spans="1:5" ht="12.75" customHeight="1" x14ac:dyDescent="0.2">
      <c r="A8" s="24" t="s">
        <v>1</v>
      </c>
      <c r="B8" s="31"/>
      <c r="C8" s="17"/>
      <c r="D8" s="17"/>
      <c r="E8" s="16"/>
    </row>
    <row r="9" spans="1:5" ht="12.75" customHeight="1" x14ac:dyDescent="0.2">
      <c r="A9" s="1" t="s">
        <v>2</v>
      </c>
      <c r="B9" s="3" t="s">
        <v>4</v>
      </c>
      <c r="C9" s="27">
        <v>33284</v>
      </c>
      <c r="D9" s="27">
        <v>24644</v>
      </c>
      <c r="E9" s="28">
        <v>1725</v>
      </c>
    </row>
    <row r="10" spans="1:5" ht="12.75" customHeight="1" x14ac:dyDescent="0.2">
      <c r="A10" s="25"/>
      <c r="B10" s="32" t="s">
        <v>5</v>
      </c>
      <c r="C10" s="8">
        <v>100</v>
      </c>
      <c r="D10" s="8">
        <f>D9*100/$C$9</f>
        <v>74.041581540680212</v>
      </c>
      <c r="E10" s="37">
        <f>E9*100/$C$9</f>
        <v>5.1826703521211392</v>
      </c>
    </row>
    <row r="11" spans="1:5" ht="12.75" customHeight="1" x14ac:dyDescent="0.2">
      <c r="A11" s="25" t="s">
        <v>6</v>
      </c>
      <c r="B11" s="33" t="s">
        <v>4</v>
      </c>
      <c r="C11" s="17">
        <v>31017</v>
      </c>
      <c r="D11" s="17">
        <v>24763</v>
      </c>
      <c r="E11" s="16">
        <v>982</v>
      </c>
    </row>
    <row r="12" spans="1:5" ht="12.75" customHeight="1" x14ac:dyDescent="0.2">
      <c r="A12" s="25"/>
      <c r="B12" s="32" t="s">
        <v>5</v>
      </c>
      <c r="C12" s="8">
        <v>100</v>
      </c>
      <c r="D12" s="8">
        <f>D11*100/$C$11</f>
        <v>79.836863655414774</v>
      </c>
      <c r="E12" s="37">
        <f>E11*100/$C$11</f>
        <v>3.1660057387884062</v>
      </c>
    </row>
    <row r="13" spans="1:5" ht="12.75" customHeight="1" x14ac:dyDescent="0.2">
      <c r="A13" s="25" t="s">
        <v>11</v>
      </c>
      <c r="B13" s="33" t="s">
        <v>4</v>
      </c>
      <c r="C13" s="17">
        <v>22036</v>
      </c>
      <c r="D13" s="17">
        <v>18895</v>
      </c>
      <c r="E13" s="16">
        <v>1258</v>
      </c>
    </row>
    <row r="14" spans="1:5" ht="12.75" customHeight="1" x14ac:dyDescent="0.2">
      <c r="A14" s="25"/>
      <c r="B14" s="32" t="s">
        <v>5</v>
      </c>
      <c r="C14" s="8">
        <v>100</v>
      </c>
      <c r="D14" s="8">
        <f>D13*100/$C$13</f>
        <v>85.746051915048099</v>
      </c>
      <c r="E14" s="37">
        <f>E13*100/$C$13</f>
        <v>5.7088400798693044</v>
      </c>
    </row>
    <row r="15" spans="1:5" ht="12.75" customHeight="1" x14ac:dyDescent="0.2">
      <c r="A15" s="25" t="s">
        <v>7</v>
      </c>
      <c r="B15" s="33" t="s">
        <v>4</v>
      </c>
      <c r="C15" s="17">
        <v>15545</v>
      </c>
      <c r="D15" s="17">
        <v>10702</v>
      </c>
      <c r="E15" s="16">
        <v>1842</v>
      </c>
    </row>
    <row r="16" spans="1:5" ht="12.75" customHeight="1" x14ac:dyDescent="0.2">
      <c r="A16" s="25"/>
      <c r="B16" s="34" t="s">
        <v>5</v>
      </c>
      <c r="C16" s="8">
        <v>100</v>
      </c>
      <c r="D16" s="8">
        <f>D15*100/$C$15</f>
        <v>68.845287873914444</v>
      </c>
      <c r="E16" s="37">
        <f>E15*100/$C$15</f>
        <v>11.849469282727565</v>
      </c>
    </row>
    <row r="17" spans="1:6" ht="12.75" customHeight="1" x14ac:dyDescent="0.2">
      <c r="A17" s="25" t="s">
        <v>8</v>
      </c>
      <c r="B17" s="33" t="s">
        <v>4</v>
      </c>
      <c r="C17" s="17">
        <v>18678</v>
      </c>
      <c r="D17" s="17">
        <v>14873</v>
      </c>
      <c r="E17" s="16">
        <v>1190</v>
      </c>
    </row>
    <row r="18" spans="1:6" ht="12.75" customHeight="1" x14ac:dyDescent="0.2">
      <c r="A18" s="25"/>
      <c r="B18" s="32" t="s">
        <v>5</v>
      </c>
      <c r="C18" s="8">
        <v>100</v>
      </c>
      <c r="D18" s="8">
        <f>D17*100/$C$17</f>
        <v>79.628439875789695</v>
      </c>
      <c r="E18" s="37">
        <f>E17*100/$C$17</f>
        <v>6.371131812827926</v>
      </c>
    </row>
    <row r="19" spans="1:6" ht="12.75" customHeight="1" x14ac:dyDescent="0.2">
      <c r="A19" s="25" t="s">
        <v>9</v>
      </c>
      <c r="B19" s="33" t="s">
        <v>4</v>
      </c>
      <c r="C19" s="17">
        <v>15312</v>
      </c>
      <c r="D19" s="17">
        <v>13106</v>
      </c>
      <c r="E19" s="16">
        <v>927</v>
      </c>
    </row>
    <row r="20" spans="1:6" ht="12.75" customHeight="1" x14ac:dyDescent="0.2">
      <c r="A20" s="25"/>
      <c r="B20" s="32" t="s">
        <v>5</v>
      </c>
      <c r="C20" s="8">
        <v>100</v>
      </c>
      <c r="D20" s="8">
        <f>D19*100/$C$19</f>
        <v>85.592998955067927</v>
      </c>
      <c r="E20" s="37">
        <f>E19*100/$C$19</f>
        <v>6.0540752351097176</v>
      </c>
    </row>
    <row r="21" spans="1:6" ht="12.75" customHeight="1" x14ac:dyDescent="0.2">
      <c r="A21" s="25" t="s">
        <v>10</v>
      </c>
      <c r="B21" s="33" t="s">
        <v>4</v>
      </c>
      <c r="C21" s="17">
        <v>32304</v>
      </c>
      <c r="D21" s="17">
        <v>26572</v>
      </c>
      <c r="E21" s="16">
        <v>2140</v>
      </c>
    </row>
    <row r="22" spans="1:6" ht="12.75" customHeight="1" x14ac:dyDescent="0.2">
      <c r="A22" s="25"/>
      <c r="B22" s="32" t="s">
        <v>5</v>
      </c>
      <c r="C22" s="8">
        <v>100</v>
      </c>
      <c r="D22" s="8">
        <f>D21*100/$C$21</f>
        <v>82.256067360079243</v>
      </c>
      <c r="E22" s="37">
        <f>E21*100/$C$21</f>
        <v>6.6245666171371962</v>
      </c>
    </row>
    <row r="23" spans="1:6" ht="12.75" customHeight="1" x14ac:dyDescent="0.2">
      <c r="A23" s="1" t="s">
        <v>3</v>
      </c>
      <c r="B23" s="35" t="s">
        <v>4</v>
      </c>
      <c r="C23" s="17">
        <v>18892</v>
      </c>
      <c r="D23" s="17">
        <v>12922</v>
      </c>
      <c r="E23" s="38">
        <v>2540</v>
      </c>
    </row>
    <row r="24" spans="1:6" ht="12.75" customHeight="1" x14ac:dyDescent="0.2">
      <c r="A24" s="15"/>
      <c r="B24" s="32" t="s">
        <v>5</v>
      </c>
      <c r="C24" s="8">
        <v>100</v>
      </c>
      <c r="D24" s="6">
        <f>D23*100/$C$23</f>
        <v>68.39932246453526</v>
      </c>
      <c r="E24" s="7">
        <f>E23*100/$C$23</f>
        <v>13.444844378572942</v>
      </c>
    </row>
    <row r="25" spans="1:6" ht="12.75" customHeight="1" x14ac:dyDescent="0.2"/>
    <row r="26" spans="1:6" ht="12.75" customHeight="1" x14ac:dyDescent="0.2">
      <c r="A26" s="14"/>
      <c r="B26" s="14"/>
      <c r="C26" s="18"/>
      <c r="D26" s="18"/>
      <c r="E26" s="18"/>
      <c r="F26" s="18"/>
    </row>
  </sheetData>
  <mergeCells count="4">
    <mergeCell ref="C3:C4"/>
    <mergeCell ref="D3:E3"/>
    <mergeCell ref="A3:B4"/>
    <mergeCell ref="C5:E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Tab.15c_PL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2025-12-04T10:55:51Z</cp:lastPrinted>
  <dcterms:created xsi:type="dcterms:W3CDTF">2024-10-30T16:16:34Z</dcterms:created>
  <dcterms:modified xsi:type="dcterms:W3CDTF">2025-12-05T08:48:33Z</dcterms:modified>
</cp:coreProperties>
</file>