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informacni sluzby\@ PUBLIKACE\EUROREGION\Internetové tabulky\2022\web_2022\"/>
    </mc:Choice>
  </mc:AlternateContent>
  <bookViews>
    <workbookView xWindow="14505" yWindow="-15" windowWidth="14340" windowHeight="12855" tabRatio="757"/>
  </bookViews>
  <sheets>
    <sheet name="3.5" sheetId="42" r:id="rId1"/>
  </sheets>
  <calcPr calcId="162913"/>
</workbook>
</file>

<file path=xl/calcChain.xml><?xml version="1.0" encoding="utf-8"?>
<calcChain xmlns="http://schemas.openxmlformats.org/spreadsheetml/2006/main">
  <c r="O36" i="42" l="1"/>
  <c r="N36" i="42"/>
  <c r="M36" i="42"/>
  <c r="L36" i="42"/>
  <c r="K36" i="42"/>
  <c r="I36" i="42"/>
  <c r="H36" i="42"/>
  <c r="G36" i="42"/>
  <c r="F36" i="42"/>
  <c r="E36" i="42"/>
  <c r="D36" i="42"/>
  <c r="C36" i="42"/>
  <c r="B36" i="42"/>
</calcChain>
</file>

<file path=xl/sharedStrings.xml><?xml version="1.0" encoding="utf-8"?>
<sst xmlns="http://schemas.openxmlformats.org/spreadsheetml/2006/main" count="80" uniqueCount="48">
  <si>
    <t>Česká část</t>
  </si>
  <si>
    <t>Česká Lípa</t>
  </si>
  <si>
    <t>Liberec</t>
  </si>
  <si>
    <t>Celkem</t>
  </si>
  <si>
    <t>Německá část</t>
  </si>
  <si>
    <t>Bautzen</t>
  </si>
  <si>
    <t>Jelenia Góra, město</t>
  </si>
  <si>
    <t xml:space="preserve">Bolesławiecki  </t>
  </si>
  <si>
    <t>Kamiennogórski</t>
  </si>
  <si>
    <t>Lubański</t>
  </si>
  <si>
    <t>Lwówecki</t>
  </si>
  <si>
    <t>Zgorzelecki</t>
  </si>
  <si>
    <t>Euroregion</t>
  </si>
  <si>
    <t>z toho</t>
  </si>
  <si>
    <t>Görlitz</t>
  </si>
  <si>
    <t>Děčín</t>
  </si>
  <si>
    <t>v tom okres:</t>
  </si>
  <si>
    <t>v tom členské obce okresu:</t>
  </si>
  <si>
    <t>Zahraniční hosté celkem</t>
  </si>
  <si>
    <t>Belgie</t>
  </si>
  <si>
    <t>Dánsko</t>
  </si>
  <si>
    <t>Francie</t>
  </si>
  <si>
    <t>Německo</t>
  </si>
  <si>
    <t>Nizozemsko</t>
  </si>
  <si>
    <t>Polsko</t>
  </si>
  <si>
    <t>Rakousko</t>
  </si>
  <si>
    <t>Rusko</t>
  </si>
  <si>
    <t>Švýcarsko</t>
  </si>
  <si>
    <t>USA</t>
  </si>
  <si>
    <t>Spojené 
království</t>
  </si>
  <si>
    <t>Česká 
republika</t>
  </si>
  <si>
    <r>
      <t>Celkem</t>
    </r>
    <r>
      <rPr>
        <b/>
        <vertAlign val="superscript"/>
        <sz val="8"/>
        <rFont val="Arial"/>
        <family val="2"/>
        <charset val="238"/>
      </rPr>
      <t/>
    </r>
  </si>
  <si>
    <t>Litva</t>
  </si>
  <si>
    <t>v tom město s právy okresu/okres:</t>
  </si>
  <si>
    <t>členské obce z okresů 
mimo Euroregion</t>
  </si>
  <si>
    <r>
      <t>Semily</t>
    </r>
    <r>
      <rPr>
        <vertAlign val="superscript"/>
        <sz val="8"/>
        <rFont val="Arial"/>
        <family val="2"/>
        <charset val="238"/>
      </rPr>
      <t>1)</t>
    </r>
  </si>
  <si>
    <r>
      <t>Jablonec nad Nisou</t>
    </r>
    <r>
      <rPr>
        <vertAlign val="superscript"/>
        <sz val="8"/>
        <rFont val="Arial"/>
        <family val="2"/>
        <charset val="238"/>
      </rPr>
      <t>1)</t>
    </r>
  </si>
  <si>
    <r>
      <t>Děčín</t>
    </r>
    <r>
      <rPr>
        <vertAlign val="superscript"/>
        <sz val="8"/>
        <rFont val="Arial"/>
        <family val="2"/>
        <charset val="238"/>
      </rPr>
      <t>1)</t>
    </r>
  </si>
  <si>
    <r>
      <rPr>
        <vertAlign val="superscript"/>
        <sz val="8"/>
        <color theme="1"/>
        <rFont val="Arial"/>
        <family val="2"/>
        <charset val="238"/>
      </rPr>
      <t>1)</t>
    </r>
    <r>
      <rPr>
        <sz val="8"/>
        <color theme="1"/>
        <rFont val="Arial"/>
        <family val="2"/>
        <charset val="238"/>
      </rPr>
      <t xml:space="preserve"> méně spolehlivé údaje</t>
    </r>
  </si>
  <si>
    <r>
      <t xml:space="preserve">Euroregion celkem </t>
    </r>
    <r>
      <rPr>
        <sz val="8"/>
        <rFont val="Arial"/>
        <family val="2"/>
        <charset val="238"/>
      </rPr>
      <t>(obce)</t>
    </r>
  </si>
  <si>
    <r>
      <t xml:space="preserve">Euroregion celkem </t>
    </r>
    <r>
      <rPr>
        <sz val="8"/>
        <rFont val="Arial"/>
        <family val="2"/>
        <charset val="238"/>
      </rPr>
      <t>(okresy)</t>
    </r>
  </si>
  <si>
    <t>x</t>
  </si>
  <si>
    <t>Karkonoski</t>
  </si>
  <si>
    <r>
      <t>Polská část</t>
    </r>
    <r>
      <rPr>
        <b/>
        <vertAlign val="superscript"/>
        <sz val="8"/>
        <color theme="1"/>
        <rFont val="Arial"/>
        <family val="2"/>
        <charset val="238"/>
      </rPr>
      <t>2)</t>
    </r>
  </si>
  <si>
    <r>
      <rPr>
        <vertAlign val="superscript"/>
        <sz val="8"/>
        <rFont val="Arial CE"/>
        <charset val="238"/>
      </rPr>
      <t>2)</t>
    </r>
    <r>
      <rPr>
        <sz val="8"/>
        <rFont val="Arial CE"/>
        <charset val="238"/>
      </rPr>
      <t xml:space="preserve"> včetně obcí z okresů mimo euroregion; údaje byly sestaveny s přihlédnutím k imputacím za ubytovací zařízení, která se odmítla průzkumu zúčastnit</t>
    </r>
  </si>
  <si>
    <t>Slovensko</t>
  </si>
  <si>
    <t xml:space="preserve">- </t>
  </si>
  <si>
    <t>3.5 Hosté v hromadných ubytovacích zařízeních v Euroregionu Neisse-Nisa-Nysa podle vybraných zemí v roce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</si>
</sst>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\-#,##0\ "/>
    <numFmt numFmtId="165" formatCode="_-#,##0_-;\-#,##0_-;_-&quot;-&quot;_-;_-@_-"/>
  </numFmts>
  <fonts count="36">
    <font>
      <sz val="10"/>
      <name val="Arial CE"/>
      <charset val="238"/>
    </font>
    <font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 CE"/>
      <charset val="238"/>
    </font>
    <font>
      <sz val="8"/>
      <color indexed="9"/>
      <name val="Arial"/>
      <family val="2"/>
    </font>
    <font>
      <sz val="9"/>
      <name val="Arial"/>
      <family val="2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b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b/>
      <vertAlign val="superscript"/>
      <sz val="8"/>
      <name val="Arial"/>
      <family val="2"/>
      <charset val="238"/>
    </font>
    <font>
      <vertAlign val="superscript"/>
      <sz val="8"/>
      <name val="Arial CE"/>
      <charset val="238"/>
    </font>
    <font>
      <b/>
      <sz val="8"/>
      <color theme="0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name val="MS Sans Serif"/>
      <family val="2"/>
      <charset val="238"/>
    </font>
    <font>
      <b/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vertAlign val="superscript"/>
      <sz val="8"/>
      <color theme="1"/>
      <name val="Arial"/>
      <family val="2"/>
      <charset val="238"/>
    </font>
    <font>
      <sz val="10"/>
      <color indexed="8"/>
      <name val="Arial"/>
      <family val="2"/>
    </font>
    <font>
      <sz val="11"/>
      <color theme="1"/>
      <name val="Czcionka tekstu podstawowego"/>
      <family val="2"/>
      <charset val="238"/>
    </font>
    <font>
      <sz val="12"/>
      <name val="Times New Roman"/>
      <family val="1"/>
      <charset val="238"/>
    </font>
    <font>
      <u/>
      <sz val="10"/>
      <color indexed="12"/>
      <name val="Arial"/>
      <family val="2"/>
      <charset val="238"/>
    </font>
    <font>
      <sz val="9"/>
      <color theme="1"/>
      <name val="Arial"/>
      <family val="2"/>
      <charset val="238"/>
    </font>
    <font>
      <b/>
      <vertAlign val="superscript"/>
      <sz val="8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47899A"/>
        <bgColor indexed="64"/>
      </patternFill>
    </fill>
    <fill>
      <patternFill patternType="solid">
        <fgColor rgb="FFC9DB89"/>
        <bgColor indexed="64"/>
      </patternFill>
    </fill>
  </fills>
  <borders count="9">
    <border>
      <left/>
      <right/>
      <top/>
      <bottom/>
      <diagonal/>
    </border>
    <border>
      <left style="thin">
        <color theme="8" tint="0.59996337778862885"/>
      </left>
      <right/>
      <top/>
      <bottom/>
      <diagonal/>
    </border>
    <border>
      <left/>
      <right style="medium">
        <color theme="0"/>
      </right>
      <top style="medium">
        <color theme="8" tint="0.39994506668294322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8" tint="0.39994506668294322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8" tint="0.39994506668294322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8" tint="0.39994506668294322"/>
      </bottom>
      <diagonal/>
    </border>
    <border>
      <left style="medium">
        <color theme="0"/>
      </left>
      <right/>
      <top style="medium">
        <color theme="0"/>
      </top>
      <bottom style="medium">
        <color theme="8" tint="0.39994506668294322"/>
      </bottom>
      <diagonal/>
    </border>
    <border>
      <left style="medium">
        <color theme="0"/>
      </left>
      <right/>
      <top/>
      <bottom/>
      <diagonal/>
    </border>
    <border>
      <left style="thin">
        <color theme="8" tint="0.59996337778862885"/>
      </left>
      <right style="thin">
        <color theme="8" tint="0.59996337778862885"/>
      </right>
      <top/>
      <bottom/>
      <diagonal/>
    </border>
  </borders>
  <cellStyleXfs count="44">
    <xf numFmtId="0" fontId="0" fillId="0" borderId="0"/>
    <xf numFmtId="0" fontId="15" fillId="0" borderId="0"/>
    <xf numFmtId="0" fontId="11" fillId="0" borderId="0"/>
    <xf numFmtId="0" fontId="12" fillId="0" borderId="0"/>
    <xf numFmtId="0" fontId="6" fillId="0" borderId="0"/>
    <xf numFmtId="0" fontId="22" fillId="0" borderId="0"/>
    <xf numFmtId="0" fontId="22" fillId="0" borderId="0"/>
    <xf numFmtId="0" fontId="15" fillId="0" borderId="0"/>
    <xf numFmtId="0" fontId="11" fillId="0" borderId="0"/>
    <xf numFmtId="0" fontId="2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11" fillId="0" borderId="0"/>
    <xf numFmtId="0" fontId="3" fillId="0" borderId="0"/>
    <xf numFmtId="0" fontId="29" fillId="0" borderId="0"/>
    <xf numFmtId="0" fontId="15" fillId="0" borderId="0"/>
    <xf numFmtId="0" fontId="31" fillId="0" borderId="0" applyNumberFormat="0" applyFill="0" applyBorder="0" applyAlignment="0" applyProtection="0">
      <alignment vertical="top"/>
      <protection locked="0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3" fillId="0" borderId="0"/>
    <xf numFmtId="0" fontId="26" fillId="0" borderId="0"/>
    <xf numFmtId="0" fontId="30" fillId="0" borderId="0"/>
    <xf numFmtId="0" fontId="13" fillId="0" borderId="0"/>
    <xf numFmtId="0" fontId="1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5" fillId="0" borderId="0"/>
    <xf numFmtId="9" fontId="13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26" fillId="0" borderId="0"/>
    <xf numFmtId="0" fontId="26" fillId="0" borderId="0"/>
    <xf numFmtId="0" fontId="32" fillId="0" borderId="0"/>
    <xf numFmtId="0" fontId="34" fillId="0" borderId="0" applyNumberFormat="0" applyFill="0" applyBorder="0" applyAlignment="0" applyProtection="0"/>
    <xf numFmtId="0" fontId="26" fillId="0" borderId="0"/>
    <xf numFmtId="0" fontId="35" fillId="0" borderId="0"/>
    <xf numFmtId="0" fontId="12" fillId="0" borderId="0"/>
  </cellStyleXfs>
  <cellXfs count="55">
    <xf numFmtId="0" fontId="0" fillId="0" borderId="0" xfId="0"/>
    <xf numFmtId="0" fontId="6" fillId="0" borderId="0" xfId="0" applyFont="1" applyFill="1" applyBorder="1"/>
    <xf numFmtId="0" fontId="7" fillId="0" borderId="0" xfId="0" applyFont="1" applyFill="1" applyBorder="1"/>
    <xf numFmtId="0" fontId="8" fillId="0" borderId="0" xfId="0" applyFont="1" applyFill="1" applyBorder="1" applyAlignment="1">
      <alignment horizontal="left"/>
    </xf>
    <xf numFmtId="164" fontId="7" fillId="0" borderId="0" xfId="0" applyNumberFormat="1" applyFont="1" applyFill="1" applyBorder="1"/>
    <xf numFmtId="164" fontId="6" fillId="0" borderId="0" xfId="0" applyNumberFormat="1" applyFont="1" applyFill="1" applyBorder="1"/>
    <xf numFmtId="164" fontId="16" fillId="0" borderId="0" xfId="0" applyNumberFormat="1" applyFont="1" applyFill="1" applyBorder="1"/>
    <xf numFmtId="0" fontId="7" fillId="0" borderId="0" xfId="0" applyFont="1" applyFill="1" applyBorder="1" applyAlignment="1">
      <alignment horizontal="left" indent="1"/>
    </xf>
    <xf numFmtId="0" fontId="14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 wrapText="1" indent="1"/>
    </xf>
    <xf numFmtId="0" fontId="16" fillId="0" borderId="0" xfId="0" applyFont="1" applyFill="1" applyBorder="1"/>
    <xf numFmtId="0" fontId="5" fillId="0" borderId="0" xfId="0" applyFont="1"/>
    <xf numFmtId="0" fontId="20" fillId="2" borderId="5" xfId="0" applyFont="1" applyFill="1" applyBorder="1" applyAlignment="1">
      <alignment horizontal="center" vertical="center" textRotation="90" wrapText="1"/>
    </xf>
    <xf numFmtId="0" fontId="20" fillId="2" borderId="6" xfId="0" applyFont="1" applyFill="1" applyBorder="1" applyAlignment="1">
      <alignment horizontal="center" vertical="center" textRotation="90" wrapText="1"/>
    </xf>
    <xf numFmtId="0" fontId="25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textRotation="90" wrapText="1"/>
    </xf>
    <xf numFmtId="0" fontId="5" fillId="3" borderId="0" xfId="0" applyFont="1" applyFill="1" applyBorder="1"/>
    <xf numFmtId="0" fontId="10" fillId="2" borderId="0" xfId="0" applyFont="1" applyFill="1" applyBorder="1" applyAlignment="1"/>
    <xf numFmtId="0" fontId="4" fillId="0" borderId="0" xfId="0" applyFont="1"/>
    <xf numFmtId="0" fontId="5" fillId="0" borderId="0" xfId="0" applyFont="1" applyFill="1"/>
    <xf numFmtId="165" fontId="5" fillId="0" borderId="8" xfId="0" applyNumberFormat="1" applyFont="1" applyBorder="1" applyAlignment="1">
      <alignment horizontal="right"/>
    </xf>
    <xf numFmtId="165" fontId="23" fillId="0" borderId="8" xfId="0" applyNumberFormat="1" applyFont="1" applyFill="1" applyBorder="1" applyAlignment="1">
      <alignment horizontal="right"/>
    </xf>
    <xf numFmtId="165" fontId="23" fillId="0" borderId="8" xfId="0" quotePrefix="1" applyNumberFormat="1" applyFont="1" applyFill="1" applyBorder="1" applyAlignment="1">
      <alignment horizontal="right"/>
    </xf>
    <xf numFmtId="165" fontId="8" fillId="0" borderId="8" xfId="0" applyNumberFormat="1" applyFont="1" applyBorder="1" applyAlignment="1">
      <alignment horizontal="right"/>
    </xf>
    <xf numFmtId="165" fontId="16" fillId="0" borderId="8" xfId="0" applyNumberFormat="1" applyFont="1" applyFill="1" applyBorder="1" applyAlignment="1">
      <alignment horizontal="right"/>
    </xf>
    <xf numFmtId="165" fontId="8" fillId="0" borderId="8" xfId="0" applyNumberFormat="1" applyFont="1" applyFill="1" applyBorder="1" applyAlignment="1">
      <alignment horizontal="right" vertical="center"/>
    </xf>
    <xf numFmtId="165" fontId="7" fillId="0" borderId="8" xfId="0" applyNumberFormat="1" applyFont="1" applyFill="1" applyBorder="1" applyAlignment="1">
      <alignment horizontal="right"/>
    </xf>
    <xf numFmtId="165" fontId="7" fillId="0" borderId="8" xfId="0" applyNumberFormat="1" applyFont="1" applyBorder="1" applyAlignment="1">
      <alignment horizontal="right"/>
    </xf>
    <xf numFmtId="165" fontId="7" fillId="0" borderId="8" xfId="4" applyNumberFormat="1" applyFont="1" applyBorder="1" applyAlignment="1">
      <alignment horizontal="right"/>
    </xf>
    <xf numFmtId="165" fontId="8" fillId="0" borderId="8" xfId="0" applyNumberFormat="1" applyFont="1" applyFill="1" applyBorder="1" applyAlignment="1">
      <alignment horizontal="right"/>
    </xf>
    <xf numFmtId="165" fontId="16" fillId="0" borderId="8" xfId="7" applyNumberFormat="1" applyFont="1" applyFill="1" applyBorder="1" applyAlignment="1">
      <alignment horizontal="right"/>
    </xf>
    <xf numFmtId="165" fontId="16" fillId="0" borderId="8" xfId="0" applyNumberFormat="1" applyFont="1" applyBorder="1" applyAlignment="1">
      <alignment horizontal="right"/>
    </xf>
    <xf numFmtId="165" fontId="16" fillId="0" borderId="1" xfId="0" applyNumberFormat="1" applyFont="1" applyBorder="1" applyAlignment="1">
      <alignment horizontal="right"/>
    </xf>
    <xf numFmtId="165" fontId="14" fillId="0" borderId="8" xfId="7" applyNumberFormat="1" applyFont="1" applyFill="1" applyBorder="1" applyAlignment="1">
      <alignment horizontal="right"/>
    </xf>
    <xf numFmtId="165" fontId="14" fillId="0" borderId="8" xfId="0" applyNumberFormat="1" applyFont="1" applyBorder="1" applyAlignment="1">
      <alignment horizontal="right"/>
    </xf>
    <xf numFmtId="165" fontId="14" fillId="0" borderId="8" xfId="0" applyNumberFormat="1" applyFont="1" applyFill="1" applyBorder="1" applyAlignment="1">
      <alignment horizontal="right"/>
    </xf>
    <xf numFmtId="165" fontId="14" fillId="0" borderId="1" xfId="0" applyNumberFormat="1" applyFont="1" applyBorder="1" applyAlignment="1">
      <alignment horizontal="right"/>
    </xf>
    <xf numFmtId="165" fontId="7" fillId="0" borderId="8" xfId="7" applyNumberFormat="1" applyFont="1" applyFill="1" applyBorder="1" applyAlignment="1">
      <alignment horizontal="right"/>
    </xf>
    <xf numFmtId="165" fontId="2" fillId="0" borderId="8" xfId="0" quotePrefix="1" applyNumberFormat="1" applyFont="1" applyFill="1" applyBorder="1" applyAlignment="1">
      <alignment horizontal="right"/>
    </xf>
    <xf numFmtId="165" fontId="0" fillId="0" borderId="0" xfId="0" applyNumberFormat="1"/>
    <xf numFmtId="164" fontId="7" fillId="0" borderId="0" xfId="0" quotePrefix="1" applyNumberFormat="1" applyFont="1" applyFill="1" applyBorder="1" applyAlignment="1">
      <alignment horizontal="right"/>
    </xf>
    <xf numFmtId="165" fontId="16" fillId="0" borderId="0" xfId="0" applyNumberFormat="1" applyFont="1" applyFill="1" applyBorder="1"/>
    <xf numFmtId="0" fontId="24" fillId="0" borderId="0" xfId="0" applyFont="1" applyAlignment="1">
      <alignment horizontal="left" wrapText="1"/>
    </xf>
    <xf numFmtId="0" fontId="25" fillId="2" borderId="2" xfId="0" applyFont="1" applyFill="1" applyBorder="1" applyAlignment="1">
      <alignment horizontal="center"/>
    </xf>
    <xf numFmtId="0" fontId="25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left" wrapText="1"/>
    </xf>
    <xf numFmtId="0" fontId="23" fillId="3" borderId="0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164" fontId="23" fillId="0" borderId="0" xfId="0" applyNumberFormat="1" applyFont="1"/>
    <xf numFmtId="164" fontId="1" fillId="0" borderId="0" xfId="0" applyNumberFormat="1" applyFont="1"/>
  </cellXfs>
  <cellStyles count="44">
    <cellStyle name="[StdExit()]" xfId="17"/>
    <cellStyle name="Hiperłącze 2" xfId="18"/>
    <cellStyle name="Hiperłącze 2 2" xfId="40"/>
    <cellStyle name="Normální" xfId="0" builtinId="0"/>
    <cellStyle name="Normální 10" xfId="41"/>
    <cellStyle name="Normální 11" xfId="42"/>
    <cellStyle name="Normální 12" xfId="43"/>
    <cellStyle name="normální 129" xfId="6"/>
    <cellStyle name="normální 2" xfId="1"/>
    <cellStyle name="normální 2 3" xfId="7"/>
    <cellStyle name="Normální 3" xfId="11"/>
    <cellStyle name="normální 4" xfId="5"/>
    <cellStyle name="Normální 5" xfId="12"/>
    <cellStyle name="Normální 6" xfId="13"/>
    <cellStyle name="Normální 7" xfId="15"/>
    <cellStyle name="Normální 8" xfId="16"/>
    <cellStyle name="Normální 9" xfId="38"/>
    <cellStyle name="Normalny 10" xfId="19"/>
    <cellStyle name="Normalny 11" xfId="20"/>
    <cellStyle name="Normalny 12" xfId="21"/>
    <cellStyle name="Normalny 13" xfId="22"/>
    <cellStyle name="Normalny 14" xfId="23"/>
    <cellStyle name="Normalny 15" xfId="24"/>
    <cellStyle name="Normalny 2" xfId="25"/>
    <cellStyle name="Normalny 2 2" xfId="26"/>
    <cellStyle name="Normalny 2 2 2" xfId="37"/>
    <cellStyle name="Normalny 3" xfId="27"/>
    <cellStyle name="Normalny 3 2" xfId="28"/>
    <cellStyle name="Normalny 3 3" xfId="39"/>
    <cellStyle name="Normalny 4" xfId="29"/>
    <cellStyle name="Normalny 5" xfId="30"/>
    <cellStyle name="Normalny 6" xfId="31"/>
    <cellStyle name="Normalny 8" xfId="32"/>
    <cellStyle name="Normalny 9" xfId="33"/>
    <cellStyle name="Normalny_PUBL_PBIS_gosp_mieszkan_2008" xfId="34"/>
    <cellStyle name="Procentowy 2" xfId="35"/>
    <cellStyle name="Procentowy 3" xfId="36"/>
    <cellStyle name="Standard 10" xfId="14"/>
    <cellStyle name="Standard 11" xfId="10"/>
    <cellStyle name="Standard 2" xfId="2"/>
    <cellStyle name="Standard 2 2" xfId="8"/>
    <cellStyle name="Standard 5" xfId="9"/>
    <cellStyle name="Standard_Altersgruppen" xfId="3"/>
    <cellStyle name="Standard_Kr0698" xfId="4"/>
  </cellStyles>
  <dxfs count="0"/>
  <tableStyles count="0" defaultTableStyle="TableStyleMedium9" defaultPivotStyle="PivotStyleLight16"/>
  <colors>
    <mruColors>
      <color rgb="FFC9DB89"/>
      <color rgb="FFBFDFE9"/>
      <color rgb="FFFF3300"/>
      <color rgb="FF4789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tabSelected="1" zoomScaleNormal="100" workbookViewId="0">
      <pane ySplit="5" topLeftCell="A6" activePane="bottomLeft" state="frozen"/>
      <selection activeCell="U35" sqref="U35"/>
      <selection pane="bottomLeft" activeCell="T23" sqref="T23"/>
    </sheetView>
  </sheetViews>
  <sheetFormatPr defaultRowHeight="12.75"/>
  <cols>
    <col min="1" max="1" width="24.7109375" customWidth="1"/>
    <col min="2" max="2" width="10.85546875" customWidth="1"/>
    <col min="3" max="16" width="7" customWidth="1"/>
  </cols>
  <sheetData>
    <row r="1" spans="1:18" ht="15" customHeight="1">
      <c r="A1" s="43" t="s">
        <v>47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8" ht="6" customHeight="1" thickBot="1"/>
    <row r="3" spans="1:18" ht="13.5" customHeight="1" thickBot="1">
      <c r="A3" s="44"/>
      <c r="B3" s="46" t="s">
        <v>18</v>
      </c>
      <c r="C3" s="48" t="s">
        <v>13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</row>
    <row r="4" spans="1:18" s="11" customFormat="1" ht="56.25" customHeight="1" thickBot="1">
      <c r="A4" s="45"/>
      <c r="B4" s="47"/>
      <c r="C4" s="12" t="s">
        <v>19</v>
      </c>
      <c r="D4" s="12" t="s">
        <v>30</v>
      </c>
      <c r="E4" s="12" t="s">
        <v>20</v>
      </c>
      <c r="F4" s="12" t="s">
        <v>21</v>
      </c>
      <c r="G4" s="12" t="s">
        <v>22</v>
      </c>
      <c r="H4" s="12" t="s">
        <v>23</v>
      </c>
      <c r="I4" s="12" t="s">
        <v>32</v>
      </c>
      <c r="J4" s="12" t="s">
        <v>24</v>
      </c>
      <c r="K4" s="12" t="s">
        <v>25</v>
      </c>
      <c r="L4" s="12" t="s">
        <v>26</v>
      </c>
      <c r="M4" s="12" t="s">
        <v>29</v>
      </c>
      <c r="N4" s="12" t="s">
        <v>27</v>
      </c>
      <c r="O4" s="13" t="s">
        <v>28</v>
      </c>
      <c r="P4" s="13" t="s">
        <v>45</v>
      </c>
    </row>
    <row r="5" spans="1:18" s="11" customFormat="1" ht="4.5" customHeight="1">
      <c r="A5" s="14"/>
      <c r="B5" s="15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18" s="11" customFormat="1" ht="13.5" customHeight="1">
      <c r="A6" s="17"/>
      <c r="B6" s="51" t="s">
        <v>0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</row>
    <row r="7" spans="1:18" s="11" customFormat="1" ht="13.5" customHeight="1">
      <c r="A7" s="10" t="s">
        <v>3</v>
      </c>
      <c r="B7" s="31">
        <v>63745</v>
      </c>
      <c r="C7" s="32">
        <v>1284</v>
      </c>
      <c r="D7" s="32" t="s">
        <v>41</v>
      </c>
      <c r="E7" s="32">
        <v>1497</v>
      </c>
      <c r="F7" s="32">
        <v>883</v>
      </c>
      <c r="G7" s="32">
        <v>28093</v>
      </c>
      <c r="H7" s="32">
        <v>4528</v>
      </c>
      <c r="I7" s="25">
        <v>638</v>
      </c>
      <c r="J7" s="32">
        <v>8239</v>
      </c>
      <c r="K7" s="32">
        <v>872</v>
      </c>
      <c r="L7" s="32">
        <v>631</v>
      </c>
      <c r="M7" s="32">
        <v>442</v>
      </c>
      <c r="N7" s="32">
        <v>376</v>
      </c>
      <c r="O7" s="33">
        <v>461</v>
      </c>
      <c r="P7" s="33">
        <v>7015</v>
      </c>
    </row>
    <row r="8" spans="1:18" s="11" customFormat="1" ht="12" customHeight="1">
      <c r="A8" s="2" t="s">
        <v>17</v>
      </c>
      <c r="B8" s="34"/>
      <c r="C8" s="35"/>
      <c r="D8" s="35"/>
      <c r="E8" s="35"/>
      <c r="F8" s="35"/>
      <c r="G8" s="35"/>
      <c r="H8" s="35"/>
      <c r="I8" s="36"/>
      <c r="J8" s="35"/>
      <c r="K8" s="35"/>
      <c r="L8" s="36"/>
      <c r="M8" s="35"/>
      <c r="N8" s="35"/>
      <c r="O8" s="37"/>
      <c r="P8" s="37"/>
    </row>
    <row r="9" spans="1:18" s="11" customFormat="1" ht="12" customHeight="1">
      <c r="A9" s="7" t="s">
        <v>37</v>
      </c>
      <c r="B9" s="34">
        <v>4139</v>
      </c>
      <c r="C9" s="35">
        <v>83</v>
      </c>
      <c r="D9" s="35" t="s">
        <v>41</v>
      </c>
      <c r="E9" s="35">
        <v>42</v>
      </c>
      <c r="F9" s="35">
        <v>60</v>
      </c>
      <c r="G9" s="35">
        <v>1970</v>
      </c>
      <c r="H9" s="35">
        <v>188</v>
      </c>
      <c r="I9" s="36">
        <v>58</v>
      </c>
      <c r="J9" s="35">
        <v>479</v>
      </c>
      <c r="K9" s="35">
        <v>67</v>
      </c>
      <c r="L9" s="36">
        <v>53</v>
      </c>
      <c r="M9" s="35">
        <v>13</v>
      </c>
      <c r="N9" s="35">
        <v>21</v>
      </c>
      <c r="O9" s="37">
        <v>33</v>
      </c>
      <c r="P9" s="37">
        <v>506</v>
      </c>
    </row>
    <row r="10" spans="1:18" s="11" customFormat="1" ht="12" customHeight="1">
      <c r="A10" s="7" t="s">
        <v>1</v>
      </c>
      <c r="B10" s="34">
        <v>7680</v>
      </c>
      <c r="C10" s="35">
        <v>217</v>
      </c>
      <c r="D10" s="35" t="s">
        <v>41</v>
      </c>
      <c r="E10" s="35">
        <v>54</v>
      </c>
      <c r="F10" s="35">
        <v>104</v>
      </c>
      <c r="G10" s="35">
        <v>3744</v>
      </c>
      <c r="H10" s="35">
        <v>367</v>
      </c>
      <c r="I10" s="36">
        <v>28</v>
      </c>
      <c r="J10" s="35">
        <v>622</v>
      </c>
      <c r="K10" s="35">
        <v>158</v>
      </c>
      <c r="L10" s="36">
        <v>99</v>
      </c>
      <c r="M10" s="35">
        <v>56</v>
      </c>
      <c r="N10" s="35">
        <v>92</v>
      </c>
      <c r="O10" s="37">
        <v>67</v>
      </c>
      <c r="P10" s="37">
        <v>844</v>
      </c>
    </row>
    <row r="11" spans="1:18" s="11" customFormat="1" ht="12" customHeight="1">
      <c r="A11" s="7" t="s">
        <v>36</v>
      </c>
      <c r="B11" s="34">
        <v>20872</v>
      </c>
      <c r="C11" s="35">
        <v>190</v>
      </c>
      <c r="D11" s="35" t="s">
        <v>41</v>
      </c>
      <c r="E11" s="35">
        <v>943</v>
      </c>
      <c r="F11" s="35">
        <v>231</v>
      </c>
      <c r="G11" s="35">
        <v>9781</v>
      </c>
      <c r="H11" s="35">
        <v>1148</v>
      </c>
      <c r="I11" s="36">
        <v>216</v>
      </c>
      <c r="J11" s="35">
        <v>3180</v>
      </c>
      <c r="K11" s="35">
        <v>196</v>
      </c>
      <c r="L11" s="36">
        <v>225</v>
      </c>
      <c r="M11" s="35">
        <v>101</v>
      </c>
      <c r="N11" s="35">
        <v>90</v>
      </c>
      <c r="O11" s="37">
        <v>130</v>
      </c>
      <c r="P11" s="37">
        <v>1709</v>
      </c>
    </row>
    <row r="12" spans="1:18" s="11" customFormat="1" ht="12" customHeight="1">
      <c r="A12" s="7" t="s">
        <v>2</v>
      </c>
      <c r="B12" s="34">
        <v>24889</v>
      </c>
      <c r="C12" s="35">
        <v>654</v>
      </c>
      <c r="D12" s="35" t="s">
        <v>41</v>
      </c>
      <c r="E12" s="35">
        <v>280</v>
      </c>
      <c r="F12" s="35">
        <v>385</v>
      </c>
      <c r="G12" s="35">
        <v>10724</v>
      </c>
      <c r="H12" s="35">
        <v>2233</v>
      </c>
      <c r="I12" s="36">
        <v>247</v>
      </c>
      <c r="J12" s="35">
        <v>3024</v>
      </c>
      <c r="K12" s="35">
        <v>385</v>
      </c>
      <c r="L12" s="36">
        <v>162</v>
      </c>
      <c r="M12" s="35">
        <v>214</v>
      </c>
      <c r="N12" s="35">
        <v>132</v>
      </c>
      <c r="O12" s="37">
        <v>170</v>
      </c>
      <c r="P12" s="37">
        <v>2997</v>
      </c>
    </row>
    <row r="13" spans="1:18" s="11" customFormat="1" ht="12" customHeight="1">
      <c r="A13" s="7" t="s">
        <v>35</v>
      </c>
      <c r="B13" s="34">
        <v>6165</v>
      </c>
      <c r="C13" s="35">
        <v>140</v>
      </c>
      <c r="D13" s="35" t="s">
        <v>41</v>
      </c>
      <c r="E13" s="35">
        <v>178</v>
      </c>
      <c r="F13" s="35">
        <v>103</v>
      </c>
      <c r="G13" s="35">
        <v>1874</v>
      </c>
      <c r="H13" s="35">
        <v>592</v>
      </c>
      <c r="I13" s="36">
        <v>89</v>
      </c>
      <c r="J13" s="35">
        <v>934</v>
      </c>
      <c r="K13" s="35">
        <v>66</v>
      </c>
      <c r="L13" s="36">
        <v>92</v>
      </c>
      <c r="M13" s="35">
        <v>58</v>
      </c>
      <c r="N13" s="35">
        <v>41</v>
      </c>
      <c r="O13" s="37">
        <v>61</v>
      </c>
      <c r="P13" s="37">
        <v>959</v>
      </c>
    </row>
    <row r="14" spans="1:18" s="11" customFormat="1" ht="13.5" customHeight="1">
      <c r="A14" s="3" t="s">
        <v>3</v>
      </c>
      <c r="B14" s="31">
        <v>85422</v>
      </c>
      <c r="C14" s="32">
        <v>1754</v>
      </c>
      <c r="D14" s="32" t="s">
        <v>41</v>
      </c>
      <c r="E14" s="32">
        <v>1921</v>
      </c>
      <c r="F14" s="32">
        <v>1168</v>
      </c>
      <c r="G14" s="32">
        <v>39170</v>
      </c>
      <c r="H14" s="32">
        <v>5764</v>
      </c>
      <c r="I14" s="25">
        <v>799</v>
      </c>
      <c r="J14" s="32">
        <v>10605</v>
      </c>
      <c r="K14" s="32">
        <v>1105</v>
      </c>
      <c r="L14" s="32">
        <v>832</v>
      </c>
      <c r="M14" s="32">
        <v>548</v>
      </c>
      <c r="N14" s="32">
        <v>504</v>
      </c>
      <c r="O14" s="33">
        <v>611</v>
      </c>
      <c r="P14" s="33">
        <v>8727</v>
      </c>
    </row>
    <row r="15" spans="1:18" s="11" customFormat="1" ht="12" customHeight="1">
      <c r="A15" s="8" t="s">
        <v>16</v>
      </c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7"/>
      <c r="P15" s="37"/>
    </row>
    <row r="16" spans="1:18" s="11" customFormat="1" ht="12" customHeight="1">
      <c r="A16" s="7" t="s">
        <v>15</v>
      </c>
      <c r="B16" s="34">
        <v>21362</v>
      </c>
      <c r="C16" s="35">
        <v>458</v>
      </c>
      <c r="D16" s="35" t="s">
        <v>41</v>
      </c>
      <c r="E16" s="35">
        <v>265</v>
      </c>
      <c r="F16" s="35">
        <v>291</v>
      </c>
      <c r="G16" s="35">
        <v>11308</v>
      </c>
      <c r="H16" s="35">
        <v>1142</v>
      </c>
      <c r="I16" s="35">
        <v>181</v>
      </c>
      <c r="J16" s="35">
        <v>2196</v>
      </c>
      <c r="K16" s="35">
        <v>256</v>
      </c>
      <c r="L16" s="35">
        <v>218</v>
      </c>
      <c r="M16" s="35">
        <v>81</v>
      </c>
      <c r="N16" s="35">
        <v>127</v>
      </c>
      <c r="O16" s="37">
        <v>163</v>
      </c>
      <c r="P16" s="37">
        <v>1601</v>
      </c>
      <c r="Q16" s="20"/>
      <c r="R16" s="20"/>
    </row>
    <row r="17" spans="1:18" s="11" customFormat="1" ht="12" customHeight="1">
      <c r="A17" s="7" t="s">
        <v>1</v>
      </c>
      <c r="B17" s="34">
        <v>8003</v>
      </c>
      <c r="C17" s="35">
        <v>226</v>
      </c>
      <c r="D17" s="35" t="s">
        <v>41</v>
      </c>
      <c r="E17" s="35">
        <v>57</v>
      </c>
      <c r="F17" s="35">
        <v>109</v>
      </c>
      <c r="G17" s="35">
        <v>3825</v>
      </c>
      <c r="H17" s="35">
        <v>410</v>
      </c>
      <c r="I17" s="35">
        <v>34</v>
      </c>
      <c r="J17" s="35">
        <v>671</v>
      </c>
      <c r="K17" s="35">
        <v>160</v>
      </c>
      <c r="L17" s="35">
        <v>102</v>
      </c>
      <c r="M17" s="35">
        <v>58</v>
      </c>
      <c r="N17" s="35">
        <v>93</v>
      </c>
      <c r="O17" s="37">
        <v>67</v>
      </c>
      <c r="P17" s="37">
        <v>879</v>
      </c>
    </row>
    <row r="18" spans="1:18" s="11" customFormat="1" ht="12" customHeight="1">
      <c r="A18" s="7" t="s">
        <v>36</v>
      </c>
      <c r="B18" s="34">
        <v>21601</v>
      </c>
      <c r="C18" s="35">
        <v>214</v>
      </c>
      <c r="D18" s="35" t="s">
        <v>41</v>
      </c>
      <c r="E18" s="35">
        <v>993</v>
      </c>
      <c r="F18" s="35">
        <v>249</v>
      </c>
      <c r="G18" s="35">
        <v>9991</v>
      </c>
      <c r="H18" s="35">
        <v>1183</v>
      </c>
      <c r="I18" s="35">
        <v>224</v>
      </c>
      <c r="J18" s="35">
        <v>3260</v>
      </c>
      <c r="K18" s="35">
        <v>212</v>
      </c>
      <c r="L18" s="35">
        <v>229</v>
      </c>
      <c r="M18" s="35">
        <v>105</v>
      </c>
      <c r="N18" s="35">
        <v>97</v>
      </c>
      <c r="O18" s="37">
        <v>136</v>
      </c>
      <c r="P18" s="37">
        <v>1885</v>
      </c>
    </row>
    <row r="19" spans="1:18" s="11" customFormat="1" ht="12" customHeight="1">
      <c r="A19" s="7" t="s">
        <v>2</v>
      </c>
      <c r="B19" s="34">
        <v>25287</v>
      </c>
      <c r="C19" s="35">
        <v>666</v>
      </c>
      <c r="D19" s="35" t="s">
        <v>41</v>
      </c>
      <c r="E19" s="35">
        <v>282</v>
      </c>
      <c r="F19" s="35">
        <v>390</v>
      </c>
      <c r="G19" s="35">
        <v>10810</v>
      </c>
      <c r="H19" s="35">
        <v>2262</v>
      </c>
      <c r="I19" s="35">
        <v>247</v>
      </c>
      <c r="J19" s="35">
        <v>3071</v>
      </c>
      <c r="K19" s="35">
        <v>393</v>
      </c>
      <c r="L19" s="35">
        <v>166</v>
      </c>
      <c r="M19" s="35">
        <v>216</v>
      </c>
      <c r="N19" s="35">
        <v>135</v>
      </c>
      <c r="O19" s="37">
        <v>171</v>
      </c>
      <c r="P19" s="37">
        <v>3084</v>
      </c>
    </row>
    <row r="20" spans="1:18" s="11" customFormat="1" ht="12" customHeight="1">
      <c r="A20" s="7" t="s">
        <v>35</v>
      </c>
      <c r="B20" s="34">
        <v>9169</v>
      </c>
      <c r="C20" s="35">
        <v>190</v>
      </c>
      <c r="D20" s="35" t="s">
        <v>41</v>
      </c>
      <c r="E20" s="35">
        <v>324</v>
      </c>
      <c r="F20" s="35">
        <v>129</v>
      </c>
      <c r="G20" s="35">
        <v>3236</v>
      </c>
      <c r="H20" s="35">
        <v>767</v>
      </c>
      <c r="I20" s="35">
        <v>113</v>
      </c>
      <c r="J20" s="35">
        <v>1407</v>
      </c>
      <c r="K20" s="35">
        <v>84</v>
      </c>
      <c r="L20" s="35">
        <v>117</v>
      </c>
      <c r="M20" s="35">
        <v>88</v>
      </c>
      <c r="N20" s="35">
        <v>52</v>
      </c>
      <c r="O20" s="37">
        <v>74</v>
      </c>
      <c r="P20" s="37">
        <v>1278</v>
      </c>
    </row>
    <row r="21" spans="1:18" s="11" customFormat="1" ht="13.5" customHeight="1">
      <c r="A21" s="17"/>
      <c r="B21" s="51" t="s">
        <v>4</v>
      </c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</row>
    <row r="22" spans="1:18" s="11" customFormat="1" ht="13.5" customHeight="1">
      <c r="A22" s="10" t="s">
        <v>3</v>
      </c>
      <c r="B22" s="22">
        <v>17207</v>
      </c>
      <c r="C22" s="22">
        <v>650</v>
      </c>
      <c r="D22" s="22">
        <v>2517</v>
      </c>
      <c r="E22" s="22">
        <v>311</v>
      </c>
      <c r="F22" s="22">
        <v>563</v>
      </c>
      <c r="G22" s="23" t="s">
        <v>41</v>
      </c>
      <c r="H22" s="22">
        <v>2517</v>
      </c>
      <c r="I22" s="22">
        <v>231</v>
      </c>
      <c r="J22" s="22">
        <v>3566</v>
      </c>
      <c r="K22" s="22">
        <v>1739</v>
      </c>
      <c r="L22" s="22">
        <v>111</v>
      </c>
      <c r="M22" s="22">
        <v>221</v>
      </c>
      <c r="N22" s="22">
        <v>1522</v>
      </c>
      <c r="O22" s="22">
        <v>181</v>
      </c>
      <c r="P22" s="53">
        <v>207</v>
      </c>
    </row>
    <row r="23" spans="1:18" s="11" customFormat="1" ht="12" customHeight="1">
      <c r="A23" s="2" t="s">
        <v>16</v>
      </c>
      <c r="B23" s="22"/>
      <c r="C23" s="22"/>
      <c r="D23" s="22"/>
      <c r="E23" s="22"/>
      <c r="F23" s="22"/>
      <c r="G23" s="23"/>
      <c r="H23" s="22"/>
      <c r="I23" s="22"/>
      <c r="J23" s="22"/>
      <c r="K23" s="22"/>
      <c r="L23" s="22"/>
      <c r="M23" s="22"/>
      <c r="N23" s="22"/>
      <c r="O23" s="22"/>
      <c r="P23" s="54"/>
    </row>
    <row r="24" spans="1:18" s="11" customFormat="1" ht="12" customHeight="1">
      <c r="A24" s="7" t="s">
        <v>5</v>
      </c>
      <c r="B24" s="38">
        <v>9014</v>
      </c>
      <c r="C24" s="21">
        <v>273</v>
      </c>
      <c r="D24" s="21">
        <v>1448</v>
      </c>
      <c r="E24" s="21">
        <v>145</v>
      </c>
      <c r="F24" s="21">
        <v>278</v>
      </c>
      <c r="G24" s="39" t="s">
        <v>41</v>
      </c>
      <c r="H24" s="21">
        <v>1552</v>
      </c>
      <c r="I24" s="21">
        <v>107</v>
      </c>
      <c r="J24" s="21">
        <v>2122</v>
      </c>
      <c r="K24" s="21">
        <v>621</v>
      </c>
      <c r="L24" s="21">
        <v>22</v>
      </c>
      <c r="M24" s="21">
        <v>76</v>
      </c>
      <c r="N24" s="21">
        <v>647</v>
      </c>
      <c r="O24" s="21">
        <v>76</v>
      </c>
      <c r="P24" s="54">
        <v>111</v>
      </c>
    </row>
    <row r="25" spans="1:18" s="11" customFormat="1" ht="12" customHeight="1">
      <c r="A25" s="7" t="s">
        <v>14</v>
      </c>
      <c r="B25" s="38">
        <v>8193</v>
      </c>
      <c r="C25" s="21">
        <v>377</v>
      </c>
      <c r="D25" s="21">
        <v>1069</v>
      </c>
      <c r="E25" s="21">
        <v>166</v>
      </c>
      <c r="F25" s="21">
        <v>285</v>
      </c>
      <c r="G25" s="39" t="s">
        <v>41</v>
      </c>
      <c r="H25" s="21">
        <v>965</v>
      </c>
      <c r="I25" s="21">
        <v>124</v>
      </c>
      <c r="J25" s="21">
        <v>1444</v>
      </c>
      <c r="K25" s="21">
        <v>1118</v>
      </c>
      <c r="L25" s="21">
        <v>89</v>
      </c>
      <c r="M25" s="21">
        <v>145</v>
      </c>
      <c r="N25" s="21">
        <v>875</v>
      </c>
      <c r="O25" s="21">
        <v>105</v>
      </c>
      <c r="P25" s="54">
        <v>96</v>
      </c>
    </row>
    <row r="26" spans="1:18" s="11" customFormat="1" ht="13.5" customHeight="1">
      <c r="A26" s="17"/>
      <c r="B26" s="51" t="s">
        <v>43</v>
      </c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</row>
    <row r="27" spans="1:18" s="1" customFormat="1" ht="13.5" customHeight="1">
      <c r="A27" s="3" t="s">
        <v>31</v>
      </c>
      <c r="B27" s="24">
        <v>86975</v>
      </c>
      <c r="C27" s="24">
        <v>1354</v>
      </c>
      <c r="D27" s="24">
        <v>7295</v>
      </c>
      <c r="E27" s="24">
        <v>806</v>
      </c>
      <c r="F27" s="25">
        <v>2235</v>
      </c>
      <c r="G27" s="25">
        <v>41850</v>
      </c>
      <c r="H27" s="25">
        <v>2847</v>
      </c>
      <c r="I27" s="25">
        <v>4961</v>
      </c>
      <c r="J27" s="25" t="s">
        <v>41</v>
      </c>
      <c r="K27" s="25">
        <v>453</v>
      </c>
      <c r="L27" s="25">
        <v>1871</v>
      </c>
      <c r="M27" s="25">
        <v>2064</v>
      </c>
      <c r="N27" s="25">
        <v>893</v>
      </c>
      <c r="O27" s="25">
        <v>1779</v>
      </c>
      <c r="P27" s="6">
        <v>641</v>
      </c>
    </row>
    <row r="28" spans="1:18" s="1" customFormat="1" ht="12" customHeight="1">
      <c r="A28" s="2" t="s">
        <v>33</v>
      </c>
      <c r="B28" s="26"/>
      <c r="C28" s="26"/>
      <c r="D28" s="26"/>
      <c r="E28" s="26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4"/>
    </row>
    <row r="29" spans="1:18" s="1" customFormat="1" ht="12" customHeight="1">
      <c r="A29" s="7" t="s">
        <v>6</v>
      </c>
      <c r="B29" s="28">
        <v>8668</v>
      </c>
      <c r="C29" s="28">
        <v>88</v>
      </c>
      <c r="D29" s="28">
        <v>649</v>
      </c>
      <c r="E29" s="29">
        <v>101</v>
      </c>
      <c r="F29" s="27">
        <v>93</v>
      </c>
      <c r="G29" s="27">
        <v>5223</v>
      </c>
      <c r="H29" s="27">
        <v>360</v>
      </c>
      <c r="I29" s="27">
        <v>52</v>
      </c>
      <c r="J29" s="27" t="s">
        <v>41</v>
      </c>
      <c r="K29" s="27">
        <v>145</v>
      </c>
      <c r="L29" s="27">
        <v>30</v>
      </c>
      <c r="M29" s="27">
        <v>508</v>
      </c>
      <c r="N29" s="27">
        <v>43</v>
      </c>
      <c r="O29" s="27">
        <v>56</v>
      </c>
      <c r="P29" s="4">
        <v>7</v>
      </c>
      <c r="Q29" s="5"/>
      <c r="R29" s="5"/>
    </row>
    <row r="30" spans="1:18" s="1" customFormat="1" ht="12" customHeight="1">
      <c r="A30" s="7" t="s">
        <v>7</v>
      </c>
      <c r="B30" s="28">
        <v>12928</v>
      </c>
      <c r="C30" s="28">
        <v>276</v>
      </c>
      <c r="D30" s="28">
        <v>280</v>
      </c>
      <c r="E30" s="29">
        <v>167</v>
      </c>
      <c r="F30" s="27">
        <v>643</v>
      </c>
      <c r="G30" s="27">
        <v>3908</v>
      </c>
      <c r="H30" s="27">
        <v>595</v>
      </c>
      <c r="I30" s="27">
        <v>1358</v>
      </c>
      <c r="J30" s="27" t="s">
        <v>41</v>
      </c>
      <c r="K30" s="27">
        <v>67</v>
      </c>
      <c r="L30" s="27">
        <v>350</v>
      </c>
      <c r="M30" s="27">
        <v>283</v>
      </c>
      <c r="N30" s="27">
        <v>188</v>
      </c>
      <c r="O30" s="27">
        <v>1238</v>
      </c>
      <c r="P30" s="4">
        <v>100</v>
      </c>
    </row>
    <row r="31" spans="1:18" s="1" customFormat="1" ht="12" customHeight="1">
      <c r="A31" s="7" t="s">
        <v>42</v>
      </c>
      <c r="B31" s="28">
        <v>28669</v>
      </c>
      <c r="C31" s="28">
        <v>223</v>
      </c>
      <c r="D31" s="28">
        <v>4801</v>
      </c>
      <c r="E31" s="29">
        <v>342</v>
      </c>
      <c r="F31" s="27">
        <v>314</v>
      </c>
      <c r="G31" s="27">
        <v>18370</v>
      </c>
      <c r="H31" s="27">
        <v>743</v>
      </c>
      <c r="I31" s="27">
        <v>211</v>
      </c>
      <c r="J31" s="27" t="s">
        <v>41</v>
      </c>
      <c r="K31" s="27">
        <v>117</v>
      </c>
      <c r="L31" s="27">
        <v>119</v>
      </c>
      <c r="M31" s="27">
        <v>121</v>
      </c>
      <c r="N31" s="27">
        <v>93</v>
      </c>
      <c r="O31" s="27">
        <v>301</v>
      </c>
      <c r="P31" s="4">
        <v>60</v>
      </c>
    </row>
    <row r="32" spans="1:18" s="1" customFormat="1" ht="12" customHeight="1">
      <c r="A32" s="7" t="s">
        <v>8</v>
      </c>
      <c r="B32" s="28">
        <v>910</v>
      </c>
      <c r="C32" s="28">
        <v>3</v>
      </c>
      <c r="D32" s="28">
        <v>73</v>
      </c>
      <c r="E32" s="29">
        <v>0</v>
      </c>
      <c r="F32" s="27">
        <v>29</v>
      </c>
      <c r="G32" s="27">
        <v>503</v>
      </c>
      <c r="H32" s="27">
        <v>33</v>
      </c>
      <c r="I32" s="27">
        <v>35</v>
      </c>
      <c r="J32" s="27" t="s">
        <v>41</v>
      </c>
      <c r="K32" s="27">
        <v>0</v>
      </c>
      <c r="L32" s="27">
        <v>5</v>
      </c>
      <c r="M32" s="27">
        <v>42</v>
      </c>
      <c r="N32" s="27">
        <v>2</v>
      </c>
      <c r="O32" s="27">
        <v>29</v>
      </c>
      <c r="P32" s="41" t="s">
        <v>46</v>
      </c>
    </row>
    <row r="33" spans="1:16" s="1" customFormat="1" ht="12" customHeight="1">
      <c r="A33" s="7" t="s">
        <v>9</v>
      </c>
      <c r="B33" s="28">
        <v>11512</v>
      </c>
      <c r="C33" s="28">
        <v>55</v>
      </c>
      <c r="D33" s="28">
        <v>696</v>
      </c>
      <c r="E33" s="29">
        <v>28</v>
      </c>
      <c r="F33" s="27">
        <v>85</v>
      </c>
      <c r="G33" s="27">
        <v>9629</v>
      </c>
      <c r="H33" s="27">
        <v>150</v>
      </c>
      <c r="I33" s="27">
        <v>85</v>
      </c>
      <c r="J33" s="27" t="s">
        <v>41</v>
      </c>
      <c r="K33" s="27">
        <v>22</v>
      </c>
      <c r="L33" s="27">
        <v>28</v>
      </c>
      <c r="M33" s="27">
        <v>121</v>
      </c>
      <c r="N33" s="27">
        <v>35</v>
      </c>
      <c r="O33" s="27">
        <v>88</v>
      </c>
      <c r="P33" s="41" t="s">
        <v>46</v>
      </c>
    </row>
    <row r="34" spans="1:16" s="1" customFormat="1" ht="12" customHeight="1">
      <c r="A34" s="7" t="s">
        <v>10</v>
      </c>
      <c r="B34" s="28">
        <v>747</v>
      </c>
      <c r="C34" s="28">
        <v>9</v>
      </c>
      <c r="D34" s="28">
        <v>23</v>
      </c>
      <c r="E34" s="29">
        <v>2</v>
      </c>
      <c r="F34" s="27">
        <v>17</v>
      </c>
      <c r="G34" s="27">
        <v>491</v>
      </c>
      <c r="H34" s="27">
        <v>37</v>
      </c>
      <c r="I34" s="27">
        <v>4</v>
      </c>
      <c r="J34" s="27" t="s">
        <v>41</v>
      </c>
      <c r="K34" s="27">
        <v>1</v>
      </c>
      <c r="L34" s="27">
        <v>1</v>
      </c>
      <c r="M34" s="27">
        <v>24</v>
      </c>
      <c r="N34" s="27">
        <v>0</v>
      </c>
      <c r="O34" s="27">
        <v>0</v>
      </c>
      <c r="P34" s="41" t="s">
        <v>46</v>
      </c>
    </row>
    <row r="35" spans="1:16" s="1" customFormat="1" ht="12" customHeight="1">
      <c r="A35" s="7" t="s">
        <v>11</v>
      </c>
      <c r="B35" s="28">
        <v>21846</v>
      </c>
      <c r="C35" s="28">
        <v>691</v>
      </c>
      <c r="D35" s="28">
        <v>711</v>
      </c>
      <c r="E35" s="29">
        <v>104</v>
      </c>
      <c r="F35" s="27">
        <v>1045</v>
      </c>
      <c r="G35" s="27">
        <v>3048</v>
      </c>
      <c r="H35" s="27">
        <v>911</v>
      </c>
      <c r="I35" s="27">
        <v>3175</v>
      </c>
      <c r="J35" s="27" t="s">
        <v>41</v>
      </c>
      <c r="K35" s="27">
        <v>89</v>
      </c>
      <c r="L35" s="27">
        <v>1327</v>
      </c>
      <c r="M35" s="27">
        <v>358</v>
      </c>
      <c r="N35" s="27">
        <v>529</v>
      </c>
      <c r="O35" s="27">
        <v>67</v>
      </c>
      <c r="P35" s="4">
        <v>461</v>
      </c>
    </row>
    <row r="36" spans="1:16" s="1" customFormat="1" ht="22.5" customHeight="1">
      <c r="A36" s="9" t="s">
        <v>34</v>
      </c>
      <c r="B36" s="36">
        <f>B27-SUM(B29:B35)</f>
        <v>1695</v>
      </c>
      <c r="C36" s="36">
        <f t="shared" ref="C36:I36" si="0">C27-SUM(C29:C35)</f>
        <v>9</v>
      </c>
      <c r="D36" s="36">
        <f t="shared" si="0"/>
        <v>62</v>
      </c>
      <c r="E36" s="36">
        <f t="shared" si="0"/>
        <v>62</v>
      </c>
      <c r="F36" s="36">
        <f t="shared" si="0"/>
        <v>9</v>
      </c>
      <c r="G36" s="36">
        <f t="shared" si="0"/>
        <v>678</v>
      </c>
      <c r="H36" s="36">
        <f t="shared" si="0"/>
        <v>18</v>
      </c>
      <c r="I36" s="36">
        <f t="shared" si="0"/>
        <v>41</v>
      </c>
      <c r="J36" s="27" t="s">
        <v>41</v>
      </c>
      <c r="K36" s="36">
        <f t="shared" ref="K36" si="1">K27-SUM(K29:K35)</f>
        <v>12</v>
      </c>
      <c r="L36" s="36">
        <f t="shared" ref="L36" si="2">L27-SUM(L29:L35)</f>
        <v>11</v>
      </c>
      <c r="M36" s="36">
        <f t="shared" ref="M36" si="3">M27-SUM(M29:M35)</f>
        <v>607</v>
      </c>
      <c r="N36" s="36">
        <f t="shared" ref="N36" si="4">N27-SUM(N29:N35)</f>
        <v>3</v>
      </c>
      <c r="O36" s="36">
        <f t="shared" ref="O36" si="5">O27-SUM(O29:O35)</f>
        <v>0</v>
      </c>
      <c r="P36" s="4">
        <v>13</v>
      </c>
    </row>
    <row r="37" spans="1:16" s="1" customFormat="1" ht="13.5" customHeight="1">
      <c r="A37" s="18"/>
      <c r="B37" s="52" t="s">
        <v>12</v>
      </c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</row>
    <row r="38" spans="1:16" s="1" customFormat="1" ht="13.5" customHeight="1">
      <c r="A38" s="3" t="s">
        <v>39</v>
      </c>
      <c r="B38" s="30">
        <v>167927</v>
      </c>
      <c r="C38" s="30">
        <v>3288</v>
      </c>
      <c r="D38" s="30">
        <v>9812</v>
      </c>
      <c r="E38" s="30">
        <v>2614</v>
      </c>
      <c r="F38" s="30">
        <v>3681</v>
      </c>
      <c r="G38" s="30">
        <v>69943</v>
      </c>
      <c r="H38" s="30">
        <v>9892</v>
      </c>
      <c r="I38" s="30">
        <v>5830</v>
      </c>
      <c r="J38" s="30">
        <v>11805</v>
      </c>
      <c r="K38" s="30">
        <v>3064</v>
      </c>
      <c r="L38" s="30">
        <v>2613</v>
      </c>
      <c r="M38" s="30">
        <v>2727</v>
      </c>
      <c r="N38" s="30">
        <v>2791</v>
      </c>
      <c r="O38" s="30">
        <v>2421</v>
      </c>
      <c r="P38" s="42">
        <v>7863</v>
      </c>
    </row>
    <row r="39" spans="1:16" s="1" customFormat="1" ht="13.5" customHeight="1">
      <c r="A39" s="3" t="s">
        <v>40</v>
      </c>
      <c r="B39" s="30">
        <v>189604</v>
      </c>
      <c r="C39" s="30">
        <v>3758</v>
      </c>
      <c r="D39" s="30">
        <v>9812</v>
      </c>
      <c r="E39" s="30">
        <v>3038</v>
      </c>
      <c r="F39" s="30">
        <v>3966</v>
      </c>
      <c r="G39" s="30">
        <v>81020</v>
      </c>
      <c r="H39" s="30">
        <v>11128</v>
      </c>
      <c r="I39" s="30">
        <v>5991</v>
      </c>
      <c r="J39" s="30">
        <v>14171</v>
      </c>
      <c r="K39" s="30">
        <v>3297</v>
      </c>
      <c r="L39" s="30">
        <v>2814</v>
      </c>
      <c r="M39" s="30">
        <v>2833</v>
      </c>
      <c r="N39" s="30">
        <v>2919</v>
      </c>
      <c r="O39" s="30">
        <v>2571</v>
      </c>
      <c r="P39" s="42">
        <v>9575</v>
      </c>
    </row>
    <row r="40" spans="1:16" s="11" customFormat="1" ht="4.5" customHeight="1"/>
    <row r="41" spans="1:16" s="11" customFormat="1" ht="12.75" customHeight="1">
      <c r="A41" s="19" t="s">
        <v>38</v>
      </c>
    </row>
    <row r="42" spans="1:16">
      <c r="A42" s="50" t="s">
        <v>44</v>
      </c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40"/>
    </row>
    <row r="43" spans="1:16"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</row>
  </sheetData>
  <mergeCells count="9">
    <mergeCell ref="A1:O1"/>
    <mergeCell ref="A3:A4"/>
    <mergeCell ref="B3:B4"/>
    <mergeCell ref="C3:P3"/>
    <mergeCell ref="A42:N42"/>
    <mergeCell ref="B6:P6"/>
    <mergeCell ref="B21:P21"/>
    <mergeCell ref="B26:P26"/>
    <mergeCell ref="B37:P37"/>
  </mergeCells>
  <pageMargins left="0.7" right="0.7" top="0.78740157499999996" bottom="0.78740157499999996" header="0.3" footer="0.3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3.5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svehlova</dc:creator>
  <cp:lastModifiedBy>Koťátková Hana</cp:lastModifiedBy>
  <cp:lastPrinted>2023-02-14T12:58:20Z</cp:lastPrinted>
  <dcterms:created xsi:type="dcterms:W3CDTF">2008-01-03T07:15:22Z</dcterms:created>
  <dcterms:modified xsi:type="dcterms:W3CDTF">2023-02-14T12:58:33Z</dcterms:modified>
</cp:coreProperties>
</file>