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4.4" sheetId="1" r:id="rId1"/>
  </sheets>
  <calcPr calcId="125725"/>
</workbook>
</file>

<file path=xl/calcChain.xml><?xml version="1.0" encoding="utf-8"?>
<calcChain xmlns="http://schemas.openxmlformats.org/spreadsheetml/2006/main">
  <c r="E28" i="1"/>
  <c r="D28"/>
  <c r="C28"/>
  <c r="B28"/>
</calcChain>
</file>

<file path=xl/sharedStrings.xml><?xml version="1.0" encoding="utf-8"?>
<sst xmlns="http://schemas.openxmlformats.org/spreadsheetml/2006/main" count="44" uniqueCount="38">
  <si>
    <t>4.4  Nezaměstnaní a míra nezaměstnanosti v okresech Euroregionu Neisse-Nisa-Nysa 
       k 31. 12. 2013</t>
  </si>
  <si>
    <t xml:space="preserve">     </t>
  </si>
  <si>
    <t>Okres,
město s právy okresu,
euroregion</t>
  </si>
  <si>
    <t>Počet nezaměstnaných celkem</t>
  </si>
  <si>
    <t>z toho</t>
  </si>
  <si>
    <t>Podíl nezaměstnaných
(%)</t>
  </si>
  <si>
    <t>ve věkové skupině</t>
  </si>
  <si>
    <t>dlouhodobě nezaměstnaní</t>
  </si>
  <si>
    <t>do 24 let</t>
  </si>
  <si>
    <t>25–54 let</t>
  </si>
  <si>
    <t>55 a více 
let</t>
  </si>
  <si>
    <r>
      <t>Česká část</t>
    </r>
    <r>
      <rPr>
        <b/>
        <vertAlign val="superscript"/>
        <sz val="8"/>
        <rFont val="Arial"/>
        <family val="2"/>
      </rPr>
      <t>1)</t>
    </r>
  </si>
  <si>
    <t>Česká Lípa</t>
  </si>
  <si>
    <t>Jablonec nad Nisou</t>
  </si>
  <si>
    <t>Liberec</t>
  </si>
  <si>
    <t>Semily</t>
  </si>
  <si>
    <t>Celkem</t>
  </si>
  <si>
    <r>
      <t>Německá část</t>
    </r>
    <r>
      <rPr>
        <b/>
        <vertAlign val="superscript"/>
        <sz val="8"/>
        <rFont val="Arial"/>
        <family val="2"/>
      </rPr>
      <t>2)</t>
    </r>
  </si>
  <si>
    <t>Bautzen</t>
  </si>
  <si>
    <t xml:space="preserve"> . </t>
  </si>
  <si>
    <t>Görlitz</t>
  </si>
  <si>
    <t>Polská část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</si>
  <si>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</si>
  <si>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</si>
  <si>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</si>
  <si>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</si>
  <si>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</si>
  <si>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</si>
  <si>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</si>
  <si>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</si>
  <si>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r>
      <t>Celkem</t>
    </r>
    <r>
      <rPr>
        <b/>
        <vertAlign val="superscript"/>
        <sz val="8"/>
        <rFont val="Arial"/>
        <family val="2"/>
        <charset val="238"/>
      </rPr>
      <t>3</t>
    </r>
    <r>
      <rPr>
        <b/>
        <vertAlign val="superscript"/>
        <sz val="8"/>
        <rFont val="Arial"/>
        <family val="2"/>
      </rPr>
      <t>)</t>
    </r>
  </si>
  <si>
    <t>Euroregion</t>
  </si>
  <si>
    <t>Celkem ERN</t>
  </si>
  <si>
    <t xml:space="preserve">. </t>
  </si>
  <si>
    <r>
      <t>1)</t>
    </r>
    <r>
      <rPr>
        <sz val="8"/>
        <rFont val="Arial CE"/>
        <family val="2"/>
        <charset val="238"/>
      </rPr>
      <t xml:space="preserve"> zdroj: Ministerstvo práce a sociálních věcí ČR
    </t>
    </r>
    <r>
      <rPr>
        <sz val="8"/>
        <rFont val="Arial CE"/>
        <charset val="238"/>
      </rPr>
      <t xml:space="preserve">podíl nezaměstnaných na obyvatelstvu = počet dosažitelných uchazečů o zaměstnání ve věku 15–64 let / počet obyvatel      
    ve věku 15–64 let v % </t>
    </r>
  </si>
  <si>
    <r>
      <t xml:space="preserve">2) </t>
    </r>
    <r>
      <rPr>
        <sz val="8"/>
        <rFont val="Arial"/>
        <family val="2"/>
      </rPr>
      <t>roční průměr 2013, zdroj: Bundesagentur für Arbe</t>
    </r>
    <r>
      <rPr>
        <sz val="8"/>
        <rFont val="Arial"/>
        <family val="2"/>
        <charset val="238"/>
      </rPr>
      <t>it (prosinec 2013)</t>
    </r>
  </si>
  <si>
    <r>
      <t>3)</t>
    </r>
    <r>
      <rPr>
        <sz val="8"/>
        <rFont val="Arial CE"/>
        <family val="2"/>
        <charset val="238"/>
      </rPr>
      <t xml:space="preserve"> bez obcí z okresů mimo Euroregion</t>
    </r>
  </si>
  <si>
    <t>Pozn.: v případě polské a německé části je uvedena kategorie 55–65 let</t>
  </si>
</sst>
</file>

<file path=xl/styles.xml><?xml version="1.0" encoding="utf-8"?>
<styleSheet xmlns="http://schemas.openxmlformats.org/spreadsheetml/2006/main">
  <numFmts count="6">
    <numFmt numFmtId="164" formatCode="#\ ###&quot;  &quot;"/>
    <numFmt numFmtId="165" formatCode="#,##0_ ;\-#,##0\ "/>
    <numFmt numFmtId="166" formatCode="#,##0.0_ ;\-#,##0.0\ "/>
    <numFmt numFmtId="167" formatCode="0.0"/>
    <numFmt numFmtId="168" formatCode="#,##0.0"/>
    <numFmt numFmtId="169" formatCode="0\ \ ;\-0\ \ ;\ \-\ \ ;@\ \ "/>
  </numFmts>
  <fonts count="25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vertAlign val="superscript"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</font>
    <font>
      <sz val="8"/>
      <color indexed="10"/>
      <name val="Arial"/>
      <family val="2"/>
    </font>
    <font>
      <sz val="10"/>
      <name val="Arial CE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0"/>
      <name val="Helvetic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</borders>
  <cellStyleXfs count="9">
    <xf numFmtId="0" fontId="0" fillId="0" borderId="0"/>
    <xf numFmtId="0" fontId="16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22" fillId="0" borderId="0"/>
    <xf numFmtId="0" fontId="6" fillId="0" borderId="0"/>
    <xf numFmtId="0" fontId="23" fillId="0" borderId="0"/>
  </cellStyleXfs>
  <cellXfs count="56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164" fontId="7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165" fontId="3" fillId="0" borderId="1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5" fontId="7" fillId="0" borderId="1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167" fontId="7" fillId="3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/>
    <xf numFmtId="166" fontId="3" fillId="0" borderId="0" xfId="0" applyNumberFormat="1" applyFont="1" applyFill="1"/>
    <xf numFmtId="165" fontId="9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0" fontId="11" fillId="2" borderId="0" xfId="0" applyFont="1" applyFill="1" applyBorder="1"/>
    <xf numFmtId="164" fontId="12" fillId="2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/>
    <xf numFmtId="165" fontId="7" fillId="0" borderId="0" xfId="0" quotePrefix="1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 wrapText="1"/>
    </xf>
    <xf numFmtId="0" fontId="15" fillId="0" borderId="0" xfId="0" applyFont="1" applyFill="1"/>
    <xf numFmtId="0" fontId="17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13" fillId="0" borderId="0" xfId="0" applyFont="1" applyFill="1"/>
    <xf numFmtId="0" fontId="3" fillId="0" borderId="0" xfId="0" applyFont="1"/>
    <xf numFmtId="0" fontId="3" fillId="4" borderId="0" xfId="2" applyFont="1" applyFill="1" applyAlignment="1"/>
    <xf numFmtId="3" fontId="19" fillId="0" borderId="0" xfId="3" applyNumberFormat="1" applyFont="1" applyBorder="1" applyAlignment="1">
      <alignment horizontal="right" indent="2"/>
    </xf>
    <xf numFmtId="169" fontId="19" fillId="0" borderId="0" xfId="3" applyNumberFormat="1" applyFont="1" applyBorder="1" applyAlignment="1">
      <alignment horizontal="right" indent="2"/>
    </xf>
    <xf numFmtId="0" fontId="3" fillId="0" borderId="0" xfId="4" applyFont="1"/>
    <xf numFmtId="0" fontId="3" fillId="4" borderId="0" xfId="0" applyFont="1" applyFill="1"/>
    <xf numFmtId="0" fontId="20" fillId="0" borderId="0" xfId="0" applyFont="1"/>
  </cellXfs>
  <cellStyles count="9">
    <cellStyle name="normální" xfId="0" builtinId="0"/>
    <cellStyle name="normální 2" xfId="5"/>
    <cellStyle name="Normalny_Zasiewy02_moje" xfId="6"/>
    <cellStyle name="Standard 2" xfId="7"/>
    <cellStyle name="Standard_Altersgruppen" xfId="8"/>
    <cellStyle name="Standard_Altersgruppen 2" xfId="4"/>
    <cellStyle name="Standard_DDMorgenpost" xfId="1"/>
    <cellStyle name="Standard_DDMorgenpost 2" xfId="2"/>
    <cellStyle name="Standard_ÜB-07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tabSelected="1" workbookViewId="0">
      <selection activeCell="J36" sqref="J36"/>
    </sheetView>
  </sheetViews>
  <sheetFormatPr defaultColWidth="11.42578125" defaultRowHeight="12.75"/>
  <cols>
    <col min="1" max="1" width="20.42578125" style="5" customWidth="1"/>
    <col min="2" max="2" width="15" style="5" customWidth="1"/>
    <col min="3" max="5" width="8.42578125" style="5" customWidth="1"/>
    <col min="6" max="6" width="12.85546875" style="5" customWidth="1"/>
    <col min="7" max="7" width="14.42578125" style="5" customWidth="1"/>
    <col min="8" max="16384" width="11.42578125" style="5"/>
  </cols>
  <sheetData>
    <row r="1" spans="1:7" s="2" customFormat="1" ht="27" customHeight="1">
      <c r="A1" s="1" t="s">
        <v>0</v>
      </c>
      <c r="B1" s="1"/>
      <c r="C1" s="1"/>
      <c r="D1" s="1"/>
      <c r="E1" s="1"/>
      <c r="F1" s="1"/>
      <c r="G1" s="1"/>
    </row>
    <row r="2" spans="1:7" ht="6.75" customHeight="1" thickBot="1">
      <c r="A2" s="3" t="s">
        <v>1</v>
      </c>
      <c r="B2" s="3"/>
      <c r="C2" s="4"/>
      <c r="D2" s="4"/>
    </row>
    <row r="3" spans="1:7" ht="17.25" customHeight="1" thickBot="1">
      <c r="A3" s="6" t="s">
        <v>2</v>
      </c>
      <c r="B3" s="7" t="s">
        <v>3</v>
      </c>
      <c r="C3" s="8" t="s">
        <v>4</v>
      </c>
      <c r="D3" s="8"/>
      <c r="E3" s="8"/>
      <c r="F3" s="8"/>
      <c r="G3" s="9" t="s">
        <v>5</v>
      </c>
    </row>
    <row r="4" spans="1:7" ht="17.25" customHeight="1" thickBot="1">
      <c r="A4" s="10"/>
      <c r="B4" s="11"/>
      <c r="C4" s="12" t="s">
        <v>6</v>
      </c>
      <c r="D4" s="12"/>
      <c r="E4" s="12"/>
      <c r="F4" s="11" t="s">
        <v>7</v>
      </c>
      <c r="G4" s="13"/>
    </row>
    <row r="5" spans="1:7" ht="31.5" customHeight="1" thickBot="1">
      <c r="A5" s="14"/>
      <c r="B5" s="15"/>
      <c r="C5" s="16" t="s">
        <v>8</v>
      </c>
      <c r="D5" s="16" t="s">
        <v>9</v>
      </c>
      <c r="E5" s="17" t="s">
        <v>10</v>
      </c>
      <c r="F5" s="15"/>
      <c r="G5" s="18"/>
    </row>
    <row r="6" spans="1:7" ht="6" customHeight="1">
      <c r="A6" s="19"/>
      <c r="B6" s="20"/>
      <c r="C6" s="20"/>
      <c r="D6" s="20"/>
    </row>
    <row r="7" spans="1:7" s="23" customFormat="1" ht="13.5" customHeight="1">
      <c r="A7" s="21"/>
      <c r="B7" s="22" t="s">
        <v>11</v>
      </c>
      <c r="C7" s="22"/>
      <c r="D7" s="22"/>
      <c r="E7" s="22"/>
      <c r="F7" s="22"/>
      <c r="G7" s="22"/>
    </row>
    <row r="8" spans="1:7" s="23" customFormat="1" ht="13.5" customHeight="1">
      <c r="A8" s="24" t="s">
        <v>12</v>
      </c>
      <c r="B8" s="25">
        <v>6709</v>
      </c>
      <c r="C8" s="26">
        <v>1147</v>
      </c>
      <c r="D8" s="26">
        <v>4492</v>
      </c>
      <c r="E8" s="26">
        <v>1070</v>
      </c>
      <c r="F8" s="26">
        <v>2704</v>
      </c>
      <c r="G8" s="27">
        <v>9.1271630685981631</v>
      </c>
    </row>
    <row r="9" spans="1:7" s="23" customFormat="1" ht="13.5" customHeight="1">
      <c r="A9" s="24" t="s">
        <v>13</v>
      </c>
      <c r="B9" s="25">
        <v>4867</v>
      </c>
      <c r="C9" s="26">
        <v>867</v>
      </c>
      <c r="D9" s="26">
        <v>3277</v>
      </c>
      <c r="E9" s="26">
        <v>723</v>
      </c>
      <c r="F9" s="26">
        <v>1995</v>
      </c>
      <c r="G9" s="27">
        <v>7.4750583213381638</v>
      </c>
    </row>
    <row r="10" spans="1:7" s="23" customFormat="1" ht="13.5" customHeight="1">
      <c r="A10" s="24" t="s">
        <v>14</v>
      </c>
      <c r="B10" s="25">
        <v>9953</v>
      </c>
      <c r="C10" s="26">
        <v>1614</v>
      </c>
      <c r="D10" s="26">
        <v>6700</v>
      </c>
      <c r="E10" s="26">
        <v>1639</v>
      </c>
      <c r="F10" s="26">
        <v>4072</v>
      </c>
      <c r="G10" s="27">
        <v>8.4644441364014416</v>
      </c>
    </row>
    <row r="11" spans="1:7" s="23" customFormat="1" ht="13.5" customHeight="1">
      <c r="A11" s="24" t="s">
        <v>15</v>
      </c>
      <c r="B11" s="25">
        <v>4380</v>
      </c>
      <c r="C11" s="26">
        <v>756</v>
      </c>
      <c r="D11" s="26">
        <v>2881</v>
      </c>
      <c r="E11" s="26">
        <v>743</v>
      </c>
      <c r="F11" s="26">
        <v>1688</v>
      </c>
      <c r="G11" s="27">
        <v>8.6894155201325329</v>
      </c>
    </row>
    <row r="12" spans="1:7" s="23" customFormat="1" ht="13.5" customHeight="1">
      <c r="A12" s="28" t="s">
        <v>16</v>
      </c>
      <c r="B12" s="29">
        <v>25909</v>
      </c>
      <c r="C12" s="30">
        <v>4384</v>
      </c>
      <c r="D12" s="30">
        <v>17350</v>
      </c>
      <c r="E12" s="30">
        <v>4175</v>
      </c>
      <c r="F12" s="30">
        <v>10459</v>
      </c>
      <c r="G12" s="31">
        <v>8.4589269925689958</v>
      </c>
    </row>
    <row r="13" spans="1:7" s="23" customFormat="1" ht="13.5" customHeight="1">
      <c r="A13" s="21"/>
      <c r="B13" s="32" t="s">
        <v>17</v>
      </c>
      <c r="C13" s="32"/>
      <c r="D13" s="32"/>
      <c r="E13" s="32"/>
      <c r="F13" s="32"/>
      <c r="G13" s="32"/>
    </row>
    <row r="14" spans="1:7" s="23" customFormat="1" ht="13.5" customHeight="1">
      <c r="A14" s="24" t="s">
        <v>18</v>
      </c>
      <c r="B14" s="25">
        <v>15575</v>
      </c>
      <c r="C14" s="26">
        <v>1048</v>
      </c>
      <c r="D14" s="26">
        <v>10270</v>
      </c>
      <c r="E14" s="26">
        <v>4257</v>
      </c>
      <c r="F14" s="26" t="s">
        <v>19</v>
      </c>
      <c r="G14" s="27">
        <v>9.3000000000000007</v>
      </c>
    </row>
    <row r="15" spans="1:7" s="23" customFormat="1" ht="13.5" customHeight="1">
      <c r="A15" s="24" t="s">
        <v>20</v>
      </c>
      <c r="B15" s="25">
        <v>16004</v>
      </c>
      <c r="C15" s="33">
        <v>990</v>
      </c>
      <c r="D15" s="33">
        <v>10509</v>
      </c>
      <c r="E15" s="33">
        <v>4505</v>
      </c>
      <c r="F15" s="26" t="s">
        <v>19</v>
      </c>
      <c r="G15" s="34">
        <v>12</v>
      </c>
    </row>
    <row r="16" spans="1:7" s="37" customFormat="1" ht="13.5" customHeight="1">
      <c r="A16" s="28" t="s">
        <v>16</v>
      </c>
      <c r="B16" s="29">
        <v>31579</v>
      </c>
      <c r="C16" s="30">
        <v>2038</v>
      </c>
      <c r="D16" s="30">
        <v>20779</v>
      </c>
      <c r="E16" s="30">
        <v>8762</v>
      </c>
      <c r="F16" s="35" t="s">
        <v>19</v>
      </c>
      <c r="G16" s="36" t="s">
        <v>19</v>
      </c>
    </row>
    <row r="17" spans="1:12" s="23" customFormat="1" ht="13.5" customHeight="1">
      <c r="A17" s="21"/>
      <c r="B17" s="22" t="s">
        <v>21</v>
      </c>
      <c r="C17" s="22"/>
      <c r="D17" s="22"/>
      <c r="E17" s="22"/>
      <c r="F17" s="22"/>
      <c r="G17" s="22"/>
    </row>
    <row r="18" spans="1:12" s="23" customFormat="1" ht="13.5" customHeight="1">
      <c r="A18" s="2" t="s">
        <v>22</v>
      </c>
      <c r="B18" s="25">
        <v>3324</v>
      </c>
      <c r="C18" s="26">
        <v>298</v>
      </c>
      <c r="D18" s="26">
        <v>2171</v>
      </c>
      <c r="E18" s="26">
        <v>855</v>
      </c>
      <c r="F18" s="26">
        <v>1057</v>
      </c>
      <c r="G18" s="27">
        <v>9.3000000000000007</v>
      </c>
      <c r="K18" s="38"/>
      <c r="L18" s="39"/>
    </row>
    <row r="19" spans="1:12" s="23" customFormat="1" ht="13.5" customHeight="1">
      <c r="A19" s="24" t="s">
        <v>23</v>
      </c>
      <c r="B19" s="25">
        <v>4000</v>
      </c>
      <c r="C19" s="26">
        <v>713</v>
      </c>
      <c r="D19" s="26">
        <v>2595</v>
      </c>
      <c r="E19" s="26">
        <v>692</v>
      </c>
      <c r="F19" s="26">
        <v>1097</v>
      </c>
      <c r="G19" s="27">
        <v>12.6</v>
      </c>
      <c r="K19" s="38"/>
      <c r="L19" s="39"/>
    </row>
    <row r="20" spans="1:12" s="23" customFormat="1" ht="13.5" customHeight="1">
      <c r="A20" s="24" t="s">
        <v>24</v>
      </c>
      <c r="B20" s="25">
        <v>3842</v>
      </c>
      <c r="C20" s="26">
        <v>390</v>
      </c>
      <c r="D20" s="26">
        <v>2601</v>
      </c>
      <c r="E20" s="26">
        <v>851</v>
      </c>
      <c r="F20" s="26">
        <v>1555</v>
      </c>
      <c r="G20" s="27">
        <v>19.8</v>
      </c>
      <c r="K20" s="38"/>
      <c r="L20" s="39"/>
    </row>
    <row r="21" spans="1:12" s="23" customFormat="1" ht="13.5" customHeight="1">
      <c r="A21" s="24" t="s">
        <v>25</v>
      </c>
      <c r="B21" s="25">
        <v>2997</v>
      </c>
      <c r="C21" s="26">
        <v>412</v>
      </c>
      <c r="D21" s="26">
        <v>2036</v>
      </c>
      <c r="E21" s="26">
        <v>549</v>
      </c>
      <c r="F21" s="26">
        <v>977</v>
      </c>
      <c r="G21" s="27">
        <v>20.5</v>
      </c>
      <c r="K21" s="38"/>
      <c r="L21" s="39"/>
    </row>
    <row r="22" spans="1:12" s="23" customFormat="1" ht="13.5" customHeight="1">
      <c r="A22" s="24" t="s">
        <v>26</v>
      </c>
      <c r="B22" s="25">
        <v>3957</v>
      </c>
      <c r="C22" s="26">
        <v>616</v>
      </c>
      <c r="D22" s="26">
        <v>2674</v>
      </c>
      <c r="E22" s="26">
        <v>667</v>
      </c>
      <c r="F22" s="26">
        <v>1458</v>
      </c>
      <c r="G22" s="27">
        <v>21.6</v>
      </c>
      <c r="K22" s="38"/>
      <c r="L22" s="39"/>
    </row>
    <row r="23" spans="1:12" s="23" customFormat="1" ht="13.5" customHeight="1">
      <c r="A23" s="24" t="s">
        <v>27</v>
      </c>
      <c r="B23" s="25">
        <v>4039</v>
      </c>
      <c r="C23" s="26">
        <v>701</v>
      </c>
      <c r="D23" s="26">
        <v>2621</v>
      </c>
      <c r="E23" s="26">
        <v>717</v>
      </c>
      <c r="F23" s="26">
        <v>1597</v>
      </c>
      <c r="G23" s="27">
        <v>26.2</v>
      </c>
      <c r="K23" s="38"/>
      <c r="L23" s="39"/>
    </row>
    <row r="24" spans="1:12" s="23" customFormat="1" ht="13.5" customHeight="1">
      <c r="A24" s="24" t="s">
        <v>28</v>
      </c>
      <c r="B24" s="25">
        <v>4666</v>
      </c>
      <c r="C24" s="26">
        <v>772</v>
      </c>
      <c r="D24" s="26">
        <v>3105</v>
      </c>
      <c r="E24" s="26">
        <v>789</v>
      </c>
      <c r="F24" s="26">
        <v>1780</v>
      </c>
      <c r="G24" s="27">
        <v>14.7</v>
      </c>
      <c r="K24" s="38"/>
      <c r="L24" s="39"/>
    </row>
    <row r="25" spans="1:12" s="23" customFormat="1" ht="13.5" customHeight="1">
      <c r="A25" s="24" t="s">
        <v>29</v>
      </c>
      <c r="B25" s="25">
        <v>4448</v>
      </c>
      <c r="C25" s="26">
        <v>841</v>
      </c>
      <c r="D25" s="26">
        <v>2967</v>
      </c>
      <c r="E25" s="26">
        <v>640</v>
      </c>
      <c r="F25" s="26">
        <v>1708</v>
      </c>
      <c r="G25" s="27">
        <v>28.6</v>
      </c>
      <c r="K25" s="38"/>
      <c r="L25" s="39"/>
    </row>
    <row r="26" spans="1:12" s="23" customFormat="1" ht="13.5" customHeight="1">
      <c r="A26" s="28" t="s">
        <v>30</v>
      </c>
      <c r="B26" s="29">
        <v>31273</v>
      </c>
      <c r="C26" s="30">
        <v>4743</v>
      </c>
      <c r="D26" s="30">
        <v>20770</v>
      </c>
      <c r="E26" s="30">
        <v>5760</v>
      </c>
      <c r="F26" s="30">
        <v>11229</v>
      </c>
      <c r="G26" s="36" t="s">
        <v>19</v>
      </c>
    </row>
    <row r="27" spans="1:12" s="23" customFormat="1" ht="13.5" customHeight="1">
      <c r="A27" s="40"/>
      <c r="B27" s="41" t="s">
        <v>31</v>
      </c>
      <c r="C27" s="41"/>
      <c r="D27" s="41"/>
      <c r="E27" s="41"/>
      <c r="F27" s="41"/>
      <c r="G27" s="41"/>
    </row>
    <row r="28" spans="1:12" s="23" customFormat="1" ht="13.5" customHeight="1">
      <c r="A28" s="28" t="s">
        <v>32</v>
      </c>
      <c r="B28" s="29">
        <f>B26+B16+B12</f>
        <v>88761</v>
      </c>
      <c r="C28" s="42">
        <f t="shared" ref="C28:E28" si="0">C26+C16+C12</f>
        <v>11165</v>
      </c>
      <c r="D28" s="42">
        <f t="shared" si="0"/>
        <v>58899</v>
      </c>
      <c r="E28" s="42">
        <f t="shared" si="0"/>
        <v>18697</v>
      </c>
      <c r="F28" s="43" t="s">
        <v>33</v>
      </c>
      <c r="G28" s="43" t="s">
        <v>33</v>
      </c>
    </row>
    <row r="29" spans="1:12" s="2" customFormat="1" ht="4.5" customHeight="1"/>
    <row r="30" spans="1:12" s="45" customFormat="1" ht="33" customHeight="1">
      <c r="A30" s="44" t="s">
        <v>34</v>
      </c>
      <c r="B30" s="44"/>
      <c r="C30" s="44"/>
      <c r="D30" s="44"/>
      <c r="E30" s="44"/>
      <c r="F30" s="44"/>
      <c r="G30" s="44"/>
    </row>
    <row r="31" spans="1:12" s="2" customFormat="1" ht="12.75" customHeight="1">
      <c r="A31" s="46" t="s">
        <v>35</v>
      </c>
      <c r="B31" s="47"/>
      <c r="C31" s="47"/>
      <c r="D31" s="47"/>
      <c r="E31" s="47"/>
      <c r="F31" s="47"/>
      <c r="G31" s="47"/>
    </row>
    <row r="32" spans="1:12" s="45" customFormat="1" ht="12.75" customHeight="1">
      <c r="A32" s="48" t="s">
        <v>36</v>
      </c>
      <c r="B32" s="2"/>
      <c r="C32" s="2"/>
      <c r="D32" s="2"/>
      <c r="E32" s="2"/>
      <c r="F32" s="2"/>
    </row>
    <row r="33" spans="1:7">
      <c r="A33" s="49" t="s">
        <v>37</v>
      </c>
    </row>
    <row r="34" spans="1:7">
      <c r="A34" s="50"/>
      <c r="B34" s="51"/>
      <c r="C34" s="51"/>
      <c r="D34" s="51"/>
      <c r="E34" s="51"/>
      <c r="F34" s="52"/>
      <c r="G34" s="52"/>
    </row>
    <row r="35" spans="1:7">
      <c r="A35" s="53"/>
    </row>
    <row r="36" spans="1:7">
      <c r="A36" s="54"/>
    </row>
    <row r="37" spans="1:7">
      <c r="A37" s="49"/>
    </row>
    <row r="38" spans="1:7">
      <c r="A38" s="55"/>
    </row>
  </sheetData>
  <mergeCells count="14">
    <mergeCell ref="B7:G7"/>
    <mergeCell ref="B13:G13"/>
    <mergeCell ref="B17:G17"/>
    <mergeCell ref="B27:G27"/>
    <mergeCell ref="A30:G30"/>
    <mergeCell ref="A31:G31"/>
    <mergeCell ref="A1:G1"/>
    <mergeCell ref="A2:B2"/>
    <mergeCell ref="A3:A5"/>
    <mergeCell ref="B3:B5"/>
    <mergeCell ref="C3:F3"/>
    <mergeCell ref="G3:G5"/>
    <mergeCell ref="C4:E4"/>
    <mergeCell ref="F4:F5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4.4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2015-03-06T09:15:42Z</dcterms:created>
  <dcterms:modified xsi:type="dcterms:W3CDTF">2015-03-06T09:15:43Z</dcterms:modified>
</cp:coreProperties>
</file>