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5\Aktuality\Obyvatelstvo\Města_2024\"/>
    </mc:Choice>
  </mc:AlternateContent>
  <bookViews>
    <workbookView xWindow="19185" yWindow="6225" windowWidth="9660" windowHeight="6255"/>
  </bookViews>
  <sheets>
    <sheet name="Tab.1" sheetId="10" r:id="rId1"/>
  </sheets>
  <definedNames>
    <definedName name="_xlnm._FilterDatabase" localSheetId="0" hidden="1">Tab.1!$A$4:$O$15</definedName>
  </definedNames>
  <calcPr calcId="162913"/>
</workbook>
</file>

<file path=xl/calcChain.xml><?xml version="1.0" encoding="utf-8"?>
<calcChain xmlns="http://schemas.openxmlformats.org/spreadsheetml/2006/main">
  <c r="M48" i="10" l="1"/>
  <c r="B48" i="10"/>
  <c r="C48" i="10"/>
  <c r="D48" i="10"/>
  <c r="E48" i="10"/>
  <c r="F48" i="10"/>
  <c r="G48" i="10"/>
  <c r="H48" i="10"/>
  <c r="I48" i="10"/>
</calcChain>
</file>

<file path=xl/sharedStrings.xml><?xml version="1.0" encoding="utf-8"?>
<sst xmlns="http://schemas.openxmlformats.org/spreadsheetml/2006/main" count="56" uniqueCount="53">
  <si>
    <t>Zemřelí</t>
  </si>
  <si>
    <t>Živě narození</t>
  </si>
  <si>
    <t>Přírůstek (úbytek)</t>
  </si>
  <si>
    <t>celkový</t>
  </si>
  <si>
    <t>Česká Lípa</t>
  </si>
  <si>
    <t>Cvikov</t>
  </si>
  <si>
    <t>Doksy</t>
  </si>
  <si>
    <t>Dubá</t>
  </si>
  <si>
    <t>Jablonné v Podještědí</t>
  </si>
  <si>
    <t>Kamenický Šenov</t>
  </si>
  <si>
    <t>Mimoň</t>
  </si>
  <si>
    <t>Nový Bor</t>
  </si>
  <si>
    <t>Stráž pod Ralskem</t>
  </si>
  <si>
    <t>Zákupy</t>
  </si>
  <si>
    <t>Žandov</t>
  </si>
  <si>
    <t>Jablonec nad Nisou</t>
  </si>
  <si>
    <t>Desná</t>
  </si>
  <si>
    <t>Smržovka</t>
  </si>
  <si>
    <t>Tanvald</t>
  </si>
  <si>
    <t>Železný Brod</t>
  </si>
  <si>
    <t>Liberec</t>
  </si>
  <si>
    <t>Český Dub</t>
  </si>
  <si>
    <t>Hejnice</t>
  </si>
  <si>
    <t>Hodkovice nad Mohelkou</t>
  </si>
  <si>
    <t>Hrádek nad Nisou</t>
  </si>
  <si>
    <t>Chrastava</t>
  </si>
  <si>
    <t>Nové Město pod Smrkem</t>
  </si>
  <si>
    <t>Raspenava</t>
  </si>
  <si>
    <t>Semily</t>
  </si>
  <si>
    <t>Harrachov</t>
  </si>
  <si>
    <t>Jablonec nad Jizerou</t>
  </si>
  <si>
    <t>Jilemnice</t>
  </si>
  <si>
    <t>Lomnice nad Popelkou</t>
  </si>
  <si>
    <t>Rokytnice nad Jizerou</t>
  </si>
  <si>
    <t>Rovensko pod Troskami</t>
  </si>
  <si>
    <t>Turnov</t>
  </si>
  <si>
    <t>Velké Hamry</t>
  </si>
  <si>
    <t>Vysoké nad Jizerou</t>
  </si>
  <si>
    <t>Frýdlant</t>
  </si>
  <si>
    <t>Rychnov u Jablonce n. N.</t>
  </si>
  <si>
    <t>Osečná</t>
  </si>
  <si>
    <t>Ralsko</t>
  </si>
  <si>
    <t>Lučany nad Nisou</t>
  </si>
  <si>
    <t>přiro-
zený</t>
  </si>
  <si>
    <t>stěho-
váním</t>
  </si>
  <si>
    <t>Přírůstek (úbytek) 
na 1 000 obyvatel</t>
  </si>
  <si>
    <t>Celkem</t>
  </si>
  <si>
    <t>Přistěhovalí</t>
  </si>
  <si>
    <t>Vystěhovalí</t>
  </si>
  <si>
    <t>(seznam měst podle stavu k 1. 1. 2024, předběžné údaje)</t>
  </si>
  <si>
    <t>Bilance počtu obyvatel ve městech Libereckého kraje v roce 2024</t>
  </si>
  <si>
    <t>Stav 
k 1. 1. 
2024</t>
  </si>
  <si>
    <t>Stav 
k 31. 12. 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</si>
</sst>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10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b/>
      <sz val="8"/>
      <color theme="0"/>
      <name val="Arial CE"/>
      <charset val="238"/>
    </font>
    <font>
      <b/>
      <sz val="10"/>
      <color theme="0"/>
      <name val="Arial CE"/>
      <charset val="238"/>
    </font>
    <font>
      <b/>
      <sz val="8"/>
      <name val="Arial CE"/>
      <charset val="238"/>
    </font>
    <font>
      <sz val="8"/>
      <name val="Arial"/>
      <family val="2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BC091B"/>
        <bgColor indexed="64"/>
      </patternFill>
    </fill>
    <fill>
      <patternFill patternType="solid">
        <fgColor rgb="FFF5DADD"/>
        <bgColor indexed="64"/>
      </patternFill>
    </fill>
  </fills>
  <borders count="19">
    <border>
      <left/>
      <right/>
      <top/>
      <bottom/>
      <diagonal/>
    </border>
    <border>
      <left/>
      <right style="medium">
        <color theme="0"/>
      </right>
      <top style="medium">
        <color rgb="FFEAB0B7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EAB0B7"/>
      </top>
      <bottom style="medium">
        <color theme="0"/>
      </bottom>
      <diagonal/>
    </border>
    <border>
      <left style="medium">
        <color theme="0"/>
      </left>
      <right/>
      <top style="medium">
        <color rgb="FFEAB0B7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EAB0B7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EAB0B7"/>
      </bottom>
      <diagonal/>
    </border>
    <border>
      <left style="medium">
        <color theme="0"/>
      </left>
      <right/>
      <top style="medium">
        <color theme="0"/>
      </top>
      <bottom style="medium">
        <color rgb="FFEAB0B7"/>
      </bottom>
      <diagonal/>
    </border>
    <border>
      <left/>
      <right style="thin">
        <color rgb="FFEAB0B7"/>
      </right>
      <top style="medium">
        <color rgb="FFEAB0B7"/>
      </top>
      <bottom/>
      <diagonal/>
    </border>
    <border>
      <left style="thin">
        <color rgb="FFEAB0B7"/>
      </left>
      <right style="thin">
        <color rgb="FFEAB0B7"/>
      </right>
      <top style="medium">
        <color rgb="FFEAB0B7"/>
      </top>
      <bottom/>
      <diagonal/>
    </border>
    <border>
      <left/>
      <right style="thin">
        <color rgb="FFEAB0B7"/>
      </right>
      <top/>
      <bottom/>
      <diagonal/>
    </border>
    <border>
      <left style="thin">
        <color rgb="FFEAB0B7"/>
      </left>
      <right style="thin">
        <color rgb="FFEAB0B7"/>
      </right>
      <top/>
      <bottom/>
      <diagonal/>
    </border>
    <border>
      <left style="thin">
        <color rgb="FFEAB0B7"/>
      </left>
      <right/>
      <top/>
      <bottom/>
      <diagonal/>
    </border>
    <border>
      <left/>
      <right/>
      <top style="medium">
        <color rgb="FFEAB0B7"/>
      </top>
      <bottom style="medium">
        <color theme="0"/>
      </bottom>
      <diagonal/>
    </border>
    <border>
      <left style="thin">
        <color theme="9" tint="0.39991454817346722"/>
      </left>
      <right/>
      <top/>
      <bottom/>
      <diagonal/>
    </border>
    <border>
      <left style="thin">
        <color rgb="FFEAB0B7"/>
      </left>
      <right/>
      <top style="medium">
        <color rgb="FFEAB0B7"/>
      </top>
      <bottom/>
      <diagonal/>
    </border>
    <border>
      <left style="thin">
        <color theme="9" tint="0.39994506668294322"/>
      </left>
      <right/>
      <top/>
      <bottom/>
      <diagonal/>
    </border>
    <border>
      <left style="thin">
        <color rgb="FFEAB0B7"/>
      </left>
      <right style="thin">
        <color theme="9" tint="0.39991454817346722"/>
      </right>
      <top style="medium">
        <color rgb="FFEAB0B7"/>
      </top>
      <bottom/>
      <diagonal/>
    </border>
    <border>
      <left style="thin">
        <color rgb="FFEAB0B7"/>
      </left>
      <right style="thin">
        <color theme="9" tint="0.39991454817346722"/>
      </right>
      <top/>
      <bottom/>
      <diagonal/>
    </border>
    <border>
      <left style="thin">
        <color rgb="FFEAB0B7"/>
      </left>
      <right style="thin">
        <color theme="9" tint="0.39988402966399123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Fill="1"/>
    <xf numFmtId="0" fontId="4" fillId="0" borderId="0" xfId="0" applyFont="1" applyFill="1"/>
    <xf numFmtId="164" fontId="2" fillId="0" borderId="0" xfId="0" applyNumberFormat="1" applyFont="1" applyFill="1"/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0" borderId="7" xfId="0" applyFont="1" applyFill="1" applyBorder="1"/>
    <xf numFmtId="0" fontId="2" fillId="0" borderId="9" xfId="0" applyFont="1" applyFill="1" applyBorder="1"/>
    <xf numFmtId="164" fontId="2" fillId="0" borderId="11" xfId="0" applyNumberFormat="1" applyFont="1" applyFill="1" applyBorder="1" applyAlignment="1">
      <alignment horizontal="right"/>
    </xf>
    <xf numFmtId="0" fontId="2" fillId="3" borderId="9" xfId="0" applyFont="1" applyFill="1" applyBorder="1"/>
    <xf numFmtId="164" fontId="2" fillId="3" borderId="10" xfId="0" applyNumberFormat="1" applyFont="1" applyFill="1" applyBorder="1" applyAlignment="1">
      <alignment horizontal="right"/>
    </xf>
    <xf numFmtId="164" fontId="2" fillId="3" borderId="11" xfId="0" applyNumberFormat="1" applyFont="1" applyFill="1" applyBorder="1" applyAlignment="1">
      <alignment horizontal="right"/>
    </xf>
    <xf numFmtId="0" fontId="3" fillId="0" borderId="9" xfId="0" applyFont="1" applyFill="1" applyBorder="1"/>
    <xf numFmtId="0" fontId="2" fillId="0" borderId="9" xfId="0" applyFont="1" applyBorder="1"/>
    <xf numFmtId="0" fontId="4" fillId="0" borderId="9" xfId="0" applyFont="1" applyFill="1" applyBorder="1"/>
    <xf numFmtId="0" fontId="7" fillId="0" borderId="0" xfId="0" applyFont="1" applyFill="1"/>
    <xf numFmtId="164" fontId="7" fillId="0" borderId="0" xfId="0" applyNumberFormat="1" applyFont="1" applyFill="1"/>
    <xf numFmtId="164" fontId="8" fillId="0" borderId="13" xfId="0" applyNumberFormat="1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164" fontId="8" fillId="0" borderId="13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165" fontId="9" fillId="0" borderId="8" xfId="0" applyNumberFormat="1" applyFont="1" applyFill="1" applyBorder="1" applyAlignment="1">
      <alignment horizontal="right"/>
    </xf>
    <xf numFmtId="165" fontId="9" fillId="0" borderId="10" xfId="0" applyNumberFormat="1" applyFont="1" applyFill="1" applyBorder="1" applyAlignment="1">
      <alignment horizontal="right"/>
    </xf>
    <xf numFmtId="165" fontId="9" fillId="3" borderId="10" xfId="0" applyNumberFormat="1" applyFont="1" applyFill="1" applyBorder="1" applyAlignment="1">
      <alignment horizontal="right"/>
    </xf>
    <xf numFmtId="165" fontId="7" fillId="0" borderId="0" xfId="0" applyNumberFormat="1" applyFont="1" applyFill="1"/>
    <xf numFmtId="164" fontId="8" fillId="0" borderId="15" xfId="0" applyNumberFormat="1" applyFont="1" applyBorder="1" applyAlignment="1">
      <alignment horizontal="right"/>
    </xf>
    <xf numFmtId="164" fontId="8" fillId="0" borderId="15" xfId="0" applyNumberFormat="1" applyFont="1" applyFill="1" applyBorder="1" applyAlignment="1">
      <alignment horizontal="right"/>
    </xf>
    <xf numFmtId="164" fontId="8" fillId="0" borderId="16" xfId="0" applyNumberFormat="1" applyFont="1" applyBorder="1" applyAlignment="1">
      <alignment horizontal="right"/>
    </xf>
    <xf numFmtId="164" fontId="8" fillId="0" borderId="17" xfId="0" applyNumberFormat="1" applyFont="1" applyBorder="1" applyAlignment="1">
      <alignment horizontal="right"/>
    </xf>
    <xf numFmtId="164" fontId="8" fillId="0" borderId="17" xfId="0" applyNumberFormat="1" applyFont="1" applyFill="1" applyBorder="1" applyAlignment="1">
      <alignment horizontal="right"/>
    </xf>
    <xf numFmtId="164" fontId="7" fillId="0" borderId="11" xfId="0" applyNumberFormat="1" applyFont="1" applyFill="1" applyBorder="1"/>
    <xf numFmtId="164" fontId="8" fillId="0" borderId="14" xfId="0" applyNumberFormat="1" applyFont="1" applyBorder="1" applyAlignment="1">
      <alignment horizontal="right"/>
    </xf>
    <xf numFmtId="164" fontId="8" fillId="0" borderId="11" xfId="0" applyNumberFormat="1" applyFont="1" applyBorder="1" applyAlignment="1">
      <alignment horizontal="right"/>
    </xf>
    <xf numFmtId="164" fontId="8" fillId="0" borderId="11" xfId="0" applyNumberFormat="1" applyFont="1" applyFill="1" applyBorder="1" applyAlignment="1">
      <alignment horizontal="right"/>
    </xf>
    <xf numFmtId="164" fontId="3" fillId="3" borderId="11" xfId="0" applyNumberFormat="1" applyFont="1" applyFill="1" applyBorder="1" applyAlignment="1">
      <alignment horizontal="right"/>
    </xf>
    <xf numFmtId="164" fontId="8" fillId="0" borderId="18" xfId="0" applyNumberFormat="1" applyFont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165" fontId="7" fillId="0" borderId="11" xfId="0" applyNumberFormat="1" applyFont="1" applyFill="1" applyBorder="1"/>
    <xf numFmtId="0" fontId="1" fillId="0" borderId="0" xfId="0" applyFont="1" applyFill="1" applyAlignment="1"/>
    <xf numFmtId="0" fontId="0" fillId="0" borderId="0" xfId="0" applyAlignment="1"/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EAB0B7"/>
      <color rgb="FFF5DADD"/>
      <color rgb="FFBC091B"/>
      <color rgb="FF7592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zoomScaleNormal="100" workbookViewId="0">
      <pane ySplit="4" topLeftCell="A5" activePane="bottomLeft" state="frozen"/>
      <selection pane="bottomLeft" sqref="A1:M1"/>
    </sheetView>
  </sheetViews>
  <sheetFormatPr defaultColWidth="9.140625" defaultRowHeight="11.25" x14ac:dyDescent="0.2"/>
  <cols>
    <col min="1" max="1" width="18.28515625" style="1" customWidth="1"/>
    <col min="2" max="2" width="7.140625" style="1" customWidth="1"/>
    <col min="3" max="4" width="5" style="1" customWidth="1"/>
    <col min="5" max="6" width="5.85546875" style="1" customWidth="1"/>
    <col min="7" max="7" width="5.7109375" style="1" customWidth="1"/>
    <col min="8" max="8" width="6.140625" style="1" customWidth="1"/>
    <col min="9" max="9" width="7.140625" style="1" customWidth="1"/>
    <col min="10" max="10" width="5.7109375" style="1" customWidth="1"/>
    <col min="11" max="11" width="6.140625" style="1" customWidth="1"/>
    <col min="12" max="13" width="7.140625" style="1" customWidth="1"/>
    <col min="14" max="16384" width="9.140625" style="1"/>
  </cols>
  <sheetData>
    <row r="1" spans="1:13" ht="15" customHeight="1" x14ac:dyDescent="0.2">
      <c r="A1" s="38" t="s">
        <v>50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2.75" customHeight="1" thickBot="1" x14ac:dyDescent="0.25">
      <c r="A2" s="1" t="s">
        <v>49</v>
      </c>
    </row>
    <row r="3" spans="1:13" ht="27.75" customHeight="1" thickBot="1" x14ac:dyDescent="0.25">
      <c r="A3" s="40"/>
      <c r="B3" s="47" t="s">
        <v>51</v>
      </c>
      <c r="C3" s="42" t="s">
        <v>1</v>
      </c>
      <c r="D3" s="42" t="s">
        <v>0</v>
      </c>
      <c r="E3" s="42" t="s">
        <v>47</v>
      </c>
      <c r="F3" s="42" t="s">
        <v>48</v>
      </c>
      <c r="G3" s="46" t="s">
        <v>2</v>
      </c>
      <c r="H3" s="46"/>
      <c r="I3" s="46"/>
      <c r="J3" s="44" t="s">
        <v>45</v>
      </c>
      <c r="K3" s="49"/>
      <c r="L3" s="50"/>
      <c r="M3" s="44" t="s">
        <v>52</v>
      </c>
    </row>
    <row r="4" spans="1:13" ht="43.5" customHeight="1" thickBot="1" x14ac:dyDescent="0.25">
      <c r="A4" s="41"/>
      <c r="B4" s="48"/>
      <c r="C4" s="43"/>
      <c r="D4" s="43"/>
      <c r="E4" s="43"/>
      <c r="F4" s="43"/>
      <c r="G4" s="4" t="s">
        <v>43</v>
      </c>
      <c r="H4" s="4" t="s">
        <v>44</v>
      </c>
      <c r="I4" s="4" t="s">
        <v>3</v>
      </c>
      <c r="J4" s="4" t="s">
        <v>43</v>
      </c>
      <c r="K4" s="4" t="s">
        <v>44</v>
      </c>
      <c r="L4" s="5" t="s">
        <v>3</v>
      </c>
      <c r="M4" s="45"/>
    </row>
    <row r="5" spans="1:13" ht="15" customHeight="1" x14ac:dyDescent="0.2">
      <c r="A5" s="6" t="s">
        <v>4</v>
      </c>
      <c r="B5" s="25">
        <v>37483</v>
      </c>
      <c r="C5" s="31">
        <v>305</v>
      </c>
      <c r="D5" s="31">
        <v>352</v>
      </c>
      <c r="E5" s="31">
        <v>1288</v>
      </c>
      <c r="F5" s="31">
        <v>1909</v>
      </c>
      <c r="G5" s="31">
        <v>-47</v>
      </c>
      <c r="H5" s="31">
        <v>-621</v>
      </c>
      <c r="I5" s="27">
        <v>-668</v>
      </c>
      <c r="J5" s="21">
        <v>-1.2734366533000976</v>
      </c>
      <c r="K5" s="21">
        <v>-16.825620461688523</v>
      </c>
      <c r="L5" s="21">
        <v>-18.099057114988621</v>
      </c>
      <c r="M5" s="17">
        <v>36815</v>
      </c>
    </row>
    <row r="6" spans="1:13" ht="12.75" customHeight="1" x14ac:dyDescent="0.2">
      <c r="A6" s="7" t="s">
        <v>5</v>
      </c>
      <c r="B6" s="25">
        <v>4558</v>
      </c>
      <c r="C6" s="32">
        <v>35</v>
      </c>
      <c r="D6" s="32">
        <v>42</v>
      </c>
      <c r="E6" s="32">
        <v>145</v>
      </c>
      <c r="F6" s="32">
        <v>162</v>
      </c>
      <c r="G6" s="32">
        <v>-7</v>
      </c>
      <c r="H6" s="32">
        <v>-17</v>
      </c>
      <c r="I6" s="28">
        <v>-24</v>
      </c>
      <c r="J6" s="22">
        <v>-1.5377855887521967</v>
      </c>
      <c r="K6" s="22">
        <v>-3.7346221441124778</v>
      </c>
      <c r="L6" s="22">
        <v>-5.272407732864675</v>
      </c>
      <c r="M6" s="17">
        <v>4534</v>
      </c>
    </row>
    <row r="7" spans="1:13" ht="12.75" customHeight="1" x14ac:dyDescent="0.2">
      <c r="A7" s="7" t="s">
        <v>6</v>
      </c>
      <c r="B7" s="25">
        <v>5119</v>
      </c>
      <c r="C7" s="32">
        <v>43</v>
      </c>
      <c r="D7" s="32">
        <v>70</v>
      </c>
      <c r="E7" s="32">
        <v>145</v>
      </c>
      <c r="F7" s="32">
        <v>122</v>
      </c>
      <c r="G7" s="32">
        <v>-27</v>
      </c>
      <c r="H7" s="33">
        <v>23</v>
      </c>
      <c r="I7" s="28">
        <v>-4</v>
      </c>
      <c r="J7" s="22">
        <v>-5.272407732864675</v>
      </c>
      <c r="K7" s="22">
        <v>4.491310290958797</v>
      </c>
      <c r="L7" s="22">
        <v>-0.78109744190587782</v>
      </c>
      <c r="M7" s="17">
        <v>5115</v>
      </c>
    </row>
    <row r="8" spans="1:13" ht="12.75" customHeight="1" x14ac:dyDescent="0.2">
      <c r="A8" s="7" t="s">
        <v>7</v>
      </c>
      <c r="B8" s="25">
        <v>1671</v>
      </c>
      <c r="C8" s="32">
        <v>13</v>
      </c>
      <c r="D8" s="8">
        <v>14</v>
      </c>
      <c r="E8" s="32">
        <v>56</v>
      </c>
      <c r="F8" s="32">
        <v>54</v>
      </c>
      <c r="G8" s="33">
        <v>-1</v>
      </c>
      <c r="H8" s="32">
        <v>2</v>
      </c>
      <c r="I8" s="28">
        <v>1</v>
      </c>
      <c r="J8" s="22">
        <v>-0.59276822762299941</v>
      </c>
      <c r="K8" s="22">
        <v>1.1855364552459988</v>
      </c>
      <c r="L8" s="22">
        <v>0.59276822762299941</v>
      </c>
      <c r="M8" s="17">
        <v>1672</v>
      </c>
    </row>
    <row r="9" spans="1:13" ht="12.75" customHeight="1" x14ac:dyDescent="0.2">
      <c r="A9" s="7" t="s">
        <v>9</v>
      </c>
      <c r="B9" s="25">
        <v>3823</v>
      </c>
      <c r="C9" s="32">
        <v>27</v>
      </c>
      <c r="D9" s="32">
        <v>49</v>
      </c>
      <c r="E9" s="32">
        <v>119</v>
      </c>
      <c r="F9" s="32">
        <v>109</v>
      </c>
      <c r="G9" s="32">
        <v>-22</v>
      </c>
      <c r="H9" s="32">
        <v>10</v>
      </c>
      <c r="I9" s="28">
        <v>-12</v>
      </c>
      <c r="J9" s="22">
        <v>-5.7621791513881613</v>
      </c>
      <c r="K9" s="22">
        <v>2.6191723415400734</v>
      </c>
      <c r="L9" s="22">
        <v>-3.1430068098480883</v>
      </c>
      <c r="M9" s="17">
        <v>3811</v>
      </c>
    </row>
    <row r="10" spans="1:13" ht="12.75" customHeight="1" x14ac:dyDescent="0.2">
      <c r="A10" s="7" t="s">
        <v>10</v>
      </c>
      <c r="B10" s="25">
        <v>6378</v>
      </c>
      <c r="C10" s="32">
        <v>46</v>
      </c>
      <c r="D10" s="32">
        <v>76</v>
      </c>
      <c r="E10" s="32">
        <v>178</v>
      </c>
      <c r="F10" s="32">
        <v>139</v>
      </c>
      <c r="G10" s="32">
        <v>-30</v>
      </c>
      <c r="H10" s="32">
        <v>39</v>
      </c>
      <c r="I10" s="28">
        <v>9</v>
      </c>
      <c r="J10" s="22">
        <v>-4.6963055729492797</v>
      </c>
      <c r="K10" s="22">
        <v>6.1051972448340646</v>
      </c>
      <c r="L10" s="22">
        <v>1.4088916718847839</v>
      </c>
      <c r="M10" s="8">
        <v>6387</v>
      </c>
    </row>
    <row r="11" spans="1:13" ht="12.75" customHeight="1" x14ac:dyDescent="0.2">
      <c r="A11" s="7" t="s">
        <v>11</v>
      </c>
      <c r="B11" s="25">
        <v>11412</v>
      </c>
      <c r="C11" s="32">
        <v>70</v>
      </c>
      <c r="D11" s="32">
        <v>147</v>
      </c>
      <c r="E11" s="32">
        <v>319</v>
      </c>
      <c r="F11" s="32">
        <v>336</v>
      </c>
      <c r="G11" s="32">
        <v>-77</v>
      </c>
      <c r="H11" s="8">
        <v>-17</v>
      </c>
      <c r="I11" s="28">
        <v>-94</v>
      </c>
      <c r="J11" s="22">
        <v>-6.7650676506765075</v>
      </c>
      <c r="K11" s="22">
        <v>-1.4935863644350729</v>
      </c>
      <c r="L11" s="22">
        <v>-8.2586540151115795</v>
      </c>
      <c r="M11" s="17">
        <v>11318</v>
      </c>
    </row>
    <row r="12" spans="1:13" ht="12.75" customHeight="1" x14ac:dyDescent="0.2">
      <c r="A12" s="7" t="s">
        <v>41</v>
      </c>
      <c r="B12" s="25">
        <v>2239</v>
      </c>
      <c r="C12" s="32">
        <v>17</v>
      </c>
      <c r="D12" s="32">
        <v>25</v>
      </c>
      <c r="E12" s="32">
        <v>132</v>
      </c>
      <c r="F12" s="32">
        <v>143</v>
      </c>
      <c r="G12" s="32">
        <v>-8</v>
      </c>
      <c r="H12" s="32">
        <v>-11</v>
      </c>
      <c r="I12" s="28">
        <v>-19</v>
      </c>
      <c r="J12" s="22">
        <v>-3.6166365280289328</v>
      </c>
      <c r="K12" s="22">
        <v>-4.9728752260397835</v>
      </c>
      <c r="L12" s="22">
        <v>-8.5895117540687167</v>
      </c>
      <c r="M12" s="17">
        <v>2220</v>
      </c>
    </row>
    <row r="13" spans="1:13" ht="12.75" customHeight="1" x14ac:dyDescent="0.2">
      <c r="A13" s="7" t="s">
        <v>12</v>
      </c>
      <c r="B13" s="25">
        <v>3816</v>
      </c>
      <c r="C13" s="32">
        <v>31</v>
      </c>
      <c r="D13" s="32">
        <v>59</v>
      </c>
      <c r="E13" s="32">
        <v>195</v>
      </c>
      <c r="F13" s="32">
        <v>144</v>
      </c>
      <c r="G13" s="32">
        <v>-28</v>
      </c>
      <c r="H13" s="32">
        <v>51</v>
      </c>
      <c r="I13" s="35">
        <v>23</v>
      </c>
      <c r="J13" s="22">
        <v>-7.2935660328210474</v>
      </c>
      <c r="K13" s="22">
        <v>13.284709559781192</v>
      </c>
      <c r="L13" s="22">
        <v>5.9911435269601458</v>
      </c>
      <c r="M13" s="18">
        <v>3839</v>
      </c>
    </row>
    <row r="14" spans="1:13" ht="12.75" customHeight="1" x14ac:dyDescent="0.2">
      <c r="A14" s="7" t="s">
        <v>13</v>
      </c>
      <c r="B14" s="25">
        <v>2937</v>
      </c>
      <c r="C14" s="32">
        <v>27</v>
      </c>
      <c r="D14" s="32">
        <v>29</v>
      </c>
      <c r="E14" s="32">
        <v>112</v>
      </c>
      <c r="F14" s="32">
        <v>93</v>
      </c>
      <c r="G14" s="32">
        <v>-2</v>
      </c>
      <c r="H14" s="32">
        <v>19</v>
      </c>
      <c r="I14" s="35">
        <v>17</v>
      </c>
      <c r="J14" s="22">
        <v>-0.67544748395812226</v>
      </c>
      <c r="K14" s="22">
        <v>6.4167510976021616</v>
      </c>
      <c r="L14" s="22">
        <v>5.741303613644039</v>
      </c>
      <c r="M14" s="18">
        <v>2954</v>
      </c>
    </row>
    <row r="15" spans="1:13" ht="12.75" customHeight="1" x14ac:dyDescent="0.2">
      <c r="A15" s="7" t="s">
        <v>14</v>
      </c>
      <c r="B15" s="25">
        <v>1935</v>
      </c>
      <c r="C15" s="32">
        <v>11</v>
      </c>
      <c r="D15" s="32">
        <v>29</v>
      </c>
      <c r="E15" s="32">
        <v>57</v>
      </c>
      <c r="F15" s="32">
        <v>52</v>
      </c>
      <c r="G15" s="32">
        <v>-18</v>
      </c>
      <c r="H15" s="32">
        <v>5</v>
      </c>
      <c r="I15" s="35">
        <v>-13</v>
      </c>
      <c r="J15" s="22">
        <v>-9.3264248704663206</v>
      </c>
      <c r="K15" s="22">
        <v>2.5906735751295336</v>
      </c>
      <c r="L15" s="22">
        <v>-6.7357512953367875</v>
      </c>
      <c r="M15" s="18">
        <v>1922</v>
      </c>
    </row>
    <row r="16" spans="1:13" ht="9" customHeight="1" x14ac:dyDescent="0.2">
      <c r="A16" s="9"/>
      <c r="B16" s="11"/>
      <c r="C16" s="11"/>
      <c r="D16" s="11"/>
      <c r="E16" s="11"/>
      <c r="F16" s="11"/>
      <c r="G16" s="34"/>
      <c r="H16" s="11"/>
      <c r="I16" s="10"/>
      <c r="J16" s="23"/>
      <c r="K16" s="23"/>
      <c r="L16" s="23"/>
      <c r="M16" s="11"/>
    </row>
    <row r="17" spans="1:13" ht="12.75" customHeight="1" x14ac:dyDescent="0.2">
      <c r="A17" s="12" t="s">
        <v>15</v>
      </c>
      <c r="B17" s="26">
        <v>46226</v>
      </c>
      <c r="C17" s="33">
        <v>363</v>
      </c>
      <c r="D17" s="33">
        <v>505</v>
      </c>
      <c r="E17" s="33">
        <v>1579</v>
      </c>
      <c r="F17" s="33">
        <v>1454</v>
      </c>
      <c r="G17" s="33">
        <v>-142</v>
      </c>
      <c r="H17" s="33">
        <v>125</v>
      </c>
      <c r="I17" s="29">
        <v>-17</v>
      </c>
      <c r="J17" s="22">
        <v>-3.0759899488779134</v>
      </c>
      <c r="K17" s="22">
        <v>2.7077376310545014</v>
      </c>
      <c r="L17" s="22">
        <v>-0.36825231782341217</v>
      </c>
      <c r="M17" s="19">
        <v>46209</v>
      </c>
    </row>
    <row r="18" spans="1:13" ht="12.75" customHeight="1" x14ac:dyDescent="0.2">
      <c r="A18" s="7" t="s">
        <v>16</v>
      </c>
      <c r="B18" s="26">
        <v>3062</v>
      </c>
      <c r="C18" s="33">
        <v>16</v>
      </c>
      <c r="D18" s="33">
        <v>41</v>
      </c>
      <c r="E18" s="33">
        <v>84</v>
      </c>
      <c r="F18" s="33">
        <v>122</v>
      </c>
      <c r="G18" s="33">
        <v>-25</v>
      </c>
      <c r="H18" s="33">
        <v>-38</v>
      </c>
      <c r="I18" s="29">
        <v>-63</v>
      </c>
      <c r="J18" s="22">
        <v>-8.2590023125206482</v>
      </c>
      <c r="K18" s="22">
        <v>-12.553683515031384</v>
      </c>
      <c r="L18" s="22">
        <v>-20.812685827552031</v>
      </c>
      <c r="M18" s="19">
        <v>2999</v>
      </c>
    </row>
    <row r="19" spans="1:13" ht="12.75" customHeight="1" x14ac:dyDescent="0.2">
      <c r="A19" s="7" t="s">
        <v>29</v>
      </c>
      <c r="B19" s="26">
        <v>1386</v>
      </c>
      <c r="C19" s="33">
        <v>5</v>
      </c>
      <c r="D19" s="33">
        <v>14</v>
      </c>
      <c r="E19" s="33">
        <v>61</v>
      </c>
      <c r="F19" s="33">
        <v>50</v>
      </c>
      <c r="G19" s="33">
        <v>-9</v>
      </c>
      <c r="H19" s="33">
        <v>11</v>
      </c>
      <c r="I19" s="29">
        <v>2</v>
      </c>
      <c r="J19" s="22">
        <v>-6.5075921908893708</v>
      </c>
      <c r="K19" s="22">
        <v>7.9537237888647869</v>
      </c>
      <c r="L19" s="22">
        <v>1.4461315979754157</v>
      </c>
      <c r="M19" s="19">
        <v>1388</v>
      </c>
    </row>
    <row r="20" spans="1:13" ht="12.75" customHeight="1" x14ac:dyDescent="0.2">
      <c r="A20" s="13" t="s">
        <v>42</v>
      </c>
      <c r="B20" s="26">
        <v>1982</v>
      </c>
      <c r="C20" s="33">
        <v>11</v>
      </c>
      <c r="D20" s="33">
        <v>12</v>
      </c>
      <c r="E20" s="33">
        <v>65</v>
      </c>
      <c r="F20" s="33">
        <v>105</v>
      </c>
      <c r="G20" s="33">
        <v>-1</v>
      </c>
      <c r="H20" s="33">
        <v>-40</v>
      </c>
      <c r="I20" s="29">
        <v>-41</v>
      </c>
      <c r="J20" s="22">
        <v>-0.51308363263211898</v>
      </c>
      <c r="K20" s="22">
        <v>-20.52334530528476</v>
      </c>
      <c r="L20" s="22">
        <v>-21.036428937916877</v>
      </c>
      <c r="M20" s="19">
        <v>1941</v>
      </c>
    </row>
    <row r="21" spans="1:13" ht="12.75" customHeight="1" x14ac:dyDescent="0.2">
      <c r="A21" s="7" t="s">
        <v>39</v>
      </c>
      <c r="B21" s="26">
        <v>2865</v>
      </c>
      <c r="C21" s="33">
        <v>20</v>
      </c>
      <c r="D21" s="33">
        <v>22</v>
      </c>
      <c r="E21" s="33">
        <v>71</v>
      </c>
      <c r="F21" s="33">
        <v>80</v>
      </c>
      <c r="G21" s="33">
        <v>-2</v>
      </c>
      <c r="H21" s="33">
        <v>-9</v>
      </c>
      <c r="I21" s="36">
        <v>-11</v>
      </c>
      <c r="J21" s="22">
        <v>-0.70348223707351387</v>
      </c>
      <c r="K21" s="22">
        <v>-3.1656700668308124</v>
      </c>
      <c r="L21" s="22">
        <v>-3.8691523039043263</v>
      </c>
      <c r="M21" s="20">
        <v>2854</v>
      </c>
    </row>
    <row r="22" spans="1:13" ht="12.75" customHeight="1" x14ac:dyDescent="0.2">
      <c r="A22" s="7" t="s">
        <v>17</v>
      </c>
      <c r="B22" s="26">
        <v>3881</v>
      </c>
      <c r="C22" s="33">
        <v>27</v>
      </c>
      <c r="D22" s="33">
        <v>36</v>
      </c>
      <c r="E22" s="33">
        <v>166</v>
      </c>
      <c r="F22" s="33">
        <v>123</v>
      </c>
      <c r="G22" s="33">
        <v>-9</v>
      </c>
      <c r="H22" s="33">
        <v>43</v>
      </c>
      <c r="I22" s="36">
        <v>34</v>
      </c>
      <c r="J22" s="22">
        <v>-2.3082841754295975</v>
      </c>
      <c r="K22" s="22">
        <v>11.028468838163631</v>
      </c>
      <c r="L22" s="22">
        <v>8.7201846627340345</v>
      </c>
      <c r="M22" s="20">
        <v>3915</v>
      </c>
    </row>
    <row r="23" spans="1:13" ht="12.75" customHeight="1" x14ac:dyDescent="0.2">
      <c r="A23" s="7" t="s">
        <v>18</v>
      </c>
      <c r="B23" s="26">
        <v>6051</v>
      </c>
      <c r="C23" s="33">
        <v>51</v>
      </c>
      <c r="D23" s="33">
        <v>68</v>
      </c>
      <c r="E23" s="33">
        <v>198</v>
      </c>
      <c r="F23" s="33">
        <v>262</v>
      </c>
      <c r="G23" s="33">
        <v>-17</v>
      </c>
      <c r="H23" s="33">
        <v>-64</v>
      </c>
      <c r="I23" s="36">
        <v>-81</v>
      </c>
      <c r="J23" s="22">
        <v>-2.8409090909090908</v>
      </c>
      <c r="K23" s="22">
        <v>-10.695187165775401</v>
      </c>
      <c r="L23" s="22">
        <v>-13.536096256684493</v>
      </c>
      <c r="M23" s="20">
        <v>5970</v>
      </c>
    </row>
    <row r="24" spans="1:13" ht="12.75" customHeight="1" x14ac:dyDescent="0.2">
      <c r="A24" s="7" t="s">
        <v>36</v>
      </c>
      <c r="B24" s="26">
        <v>2728</v>
      </c>
      <c r="C24" s="33">
        <v>14</v>
      </c>
      <c r="D24" s="33">
        <v>57</v>
      </c>
      <c r="E24" s="33">
        <v>115</v>
      </c>
      <c r="F24" s="33">
        <v>83</v>
      </c>
      <c r="G24" s="33">
        <v>-43</v>
      </c>
      <c r="H24" s="33">
        <v>32</v>
      </c>
      <c r="I24" s="36">
        <v>-11</v>
      </c>
      <c r="J24" s="22">
        <v>-15.797207935341659</v>
      </c>
      <c r="K24" s="22">
        <v>11.756061719324025</v>
      </c>
      <c r="L24" s="22">
        <v>-4.0411462160176344</v>
      </c>
      <c r="M24" s="20">
        <v>2717</v>
      </c>
    </row>
    <row r="25" spans="1:13" ht="12.75" customHeight="1" x14ac:dyDescent="0.2">
      <c r="A25" s="7" t="s">
        <v>19</v>
      </c>
      <c r="B25" s="26">
        <v>6065</v>
      </c>
      <c r="C25" s="33">
        <v>43</v>
      </c>
      <c r="D25" s="33">
        <v>74</v>
      </c>
      <c r="E25" s="33">
        <v>183</v>
      </c>
      <c r="F25" s="33">
        <v>174</v>
      </c>
      <c r="G25" s="33">
        <v>-31</v>
      </c>
      <c r="H25" s="33">
        <v>9</v>
      </c>
      <c r="I25" s="29">
        <v>-22</v>
      </c>
      <c r="J25" s="22">
        <v>-5.1205814337628013</v>
      </c>
      <c r="K25" s="22">
        <v>1.4866204162537164</v>
      </c>
      <c r="L25" s="22">
        <v>-3.6339610175090851</v>
      </c>
      <c r="M25" s="20">
        <v>6043</v>
      </c>
    </row>
    <row r="26" spans="1:13" ht="9" customHeight="1" x14ac:dyDescent="0.2">
      <c r="A26" s="9"/>
      <c r="B26" s="11"/>
      <c r="C26" s="11"/>
      <c r="D26" s="34"/>
      <c r="E26" s="34"/>
      <c r="F26" s="34"/>
      <c r="G26" s="34"/>
      <c r="H26" s="34"/>
      <c r="I26" s="10"/>
      <c r="J26" s="23"/>
      <c r="K26" s="23"/>
      <c r="L26" s="23"/>
      <c r="M26" s="11"/>
    </row>
    <row r="27" spans="1:13" ht="12.75" customHeight="1" x14ac:dyDescent="0.2">
      <c r="A27" s="12" t="s">
        <v>20</v>
      </c>
      <c r="B27" s="26">
        <v>107982</v>
      </c>
      <c r="C27" s="33">
        <v>801</v>
      </c>
      <c r="D27" s="33">
        <v>1061</v>
      </c>
      <c r="E27" s="33">
        <v>4357</v>
      </c>
      <c r="F27" s="33">
        <v>3989</v>
      </c>
      <c r="G27" s="33">
        <v>-260</v>
      </c>
      <c r="H27" s="33">
        <v>368</v>
      </c>
      <c r="I27" s="29">
        <v>108</v>
      </c>
      <c r="J27" s="22">
        <v>-2.4141356929962212</v>
      </c>
      <c r="K27" s="22">
        <v>3.4169305193177282</v>
      </c>
      <c r="L27" s="22">
        <v>1.0027948263215072</v>
      </c>
      <c r="M27" s="19">
        <v>108090</v>
      </c>
    </row>
    <row r="28" spans="1:13" ht="12.75" customHeight="1" x14ac:dyDescent="0.2">
      <c r="A28" s="7" t="s">
        <v>21</v>
      </c>
      <c r="B28" s="26">
        <v>2923</v>
      </c>
      <c r="C28" s="33">
        <v>17</v>
      </c>
      <c r="D28" s="33">
        <v>32</v>
      </c>
      <c r="E28" s="33">
        <v>131</v>
      </c>
      <c r="F28" s="33">
        <v>157</v>
      </c>
      <c r="G28" s="33">
        <v>-15</v>
      </c>
      <c r="H28" s="33">
        <v>-26</v>
      </c>
      <c r="I28" s="29">
        <v>-41</v>
      </c>
      <c r="J28" s="22">
        <v>-5.2029136316337148</v>
      </c>
      <c r="K28" s="22">
        <v>-9.0183836281651057</v>
      </c>
      <c r="L28" s="22">
        <v>-14.221297259798821</v>
      </c>
      <c r="M28" s="19">
        <v>2882</v>
      </c>
    </row>
    <row r="29" spans="1:13" ht="12.75" customHeight="1" x14ac:dyDescent="0.2">
      <c r="A29" s="7" t="s">
        <v>38</v>
      </c>
      <c r="B29" s="26">
        <v>7388</v>
      </c>
      <c r="C29" s="33">
        <v>61</v>
      </c>
      <c r="D29" s="33">
        <v>73</v>
      </c>
      <c r="E29" s="33">
        <v>194</v>
      </c>
      <c r="F29" s="33">
        <v>191</v>
      </c>
      <c r="G29" s="33">
        <v>-12</v>
      </c>
      <c r="H29" s="33">
        <v>3</v>
      </c>
      <c r="I29" s="29">
        <v>-9</v>
      </c>
      <c r="J29" s="22">
        <v>-1.6286644951140066</v>
      </c>
      <c r="K29" s="22">
        <v>0.40716612377850164</v>
      </c>
      <c r="L29" s="22">
        <v>-1.2214983713355048</v>
      </c>
      <c r="M29" s="19">
        <v>7379</v>
      </c>
    </row>
    <row r="30" spans="1:13" ht="12.75" customHeight="1" x14ac:dyDescent="0.2">
      <c r="A30" s="7" t="s">
        <v>22</v>
      </c>
      <c r="B30" s="26">
        <v>2792</v>
      </c>
      <c r="C30" s="33">
        <v>10</v>
      </c>
      <c r="D30" s="33">
        <v>27</v>
      </c>
      <c r="E30" s="33">
        <v>89</v>
      </c>
      <c r="F30" s="33">
        <v>113</v>
      </c>
      <c r="G30" s="33">
        <v>-17</v>
      </c>
      <c r="H30" s="33">
        <v>-24</v>
      </c>
      <c r="I30" s="29">
        <v>-41</v>
      </c>
      <c r="J30" s="22">
        <v>-6.137184115523465</v>
      </c>
      <c r="K30" s="22">
        <v>-8.6642599277978345</v>
      </c>
      <c r="L30" s="22">
        <v>-14.8014440433213</v>
      </c>
      <c r="M30" s="19">
        <v>2751</v>
      </c>
    </row>
    <row r="31" spans="1:13" ht="12.75" customHeight="1" x14ac:dyDescent="0.2">
      <c r="A31" s="7" t="s">
        <v>23</v>
      </c>
      <c r="B31" s="26">
        <v>3002</v>
      </c>
      <c r="C31" s="33">
        <v>17</v>
      </c>
      <c r="D31" s="33">
        <v>24</v>
      </c>
      <c r="E31" s="33">
        <v>95</v>
      </c>
      <c r="F31" s="33">
        <v>96</v>
      </c>
      <c r="G31" s="33">
        <v>-7</v>
      </c>
      <c r="H31" s="33">
        <v>-1</v>
      </c>
      <c r="I31" s="29">
        <v>-8</v>
      </c>
      <c r="J31" s="22">
        <v>-2.3279015630196209</v>
      </c>
      <c r="K31" s="22">
        <v>-0.33255736614566012</v>
      </c>
      <c r="L31" s="22">
        <v>-2.6604589291652809</v>
      </c>
      <c r="M31" s="19">
        <v>2994</v>
      </c>
    </row>
    <row r="32" spans="1:13" ht="12.75" customHeight="1" x14ac:dyDescent="0.2">
      <c r="A32" s="7" t="s">
        <v>24</v>
      </c>
      <c r="B32" s="26">
        <v>7932</v>
      </c>
      <c r="C32" s="33">
        <v>52</v>
      </c>
      <c r="D32" s="33">
        <v>80</v>
      </c>
      <c r="E32" s="33">
        <v>270</v>
      </c>
      <c r="F32" s="33">
        <v>173</v>
      </c>
      <c r="G32" s="33">
        <v>-28</v>
      </c>
      <c r="H32" s="33">
        <v>97</v>
      </c>
      <c r="I32" s="29">
        <v>69</v>
      </c>
      <c r="J32" s="22">
        <v>-3.5052578868302455</v>
      </c>
      <c r="K32" s="22">
        <v>12.14321482223335</v>
      </c>
      <c r="L32" s="22">
        <v>8.6379569354031052</v>
      </c>
      <c r="M32" s="19">
        <v>8001</v>
      </c>
    </row>
    <row r="33" spans="1:15" ht="12.75" customHeight="1" x14ac:dyDescent="0.2">
      <c r="A33" s="7" t="s">
        <v>25</v>
      </c>
      <c r="B33" s="26">
        <v>6340</v>
      </c>
      <c r="C33" s="33">
        <v>51</v>
      </c>
      <c r="D33" s="33">
        <v>67</v>
      </c>
      <c r="E33" s="33">
        <v>188</v>
      </c>
      <c r="F33" s="33">
        <v>197</v>
      </c>
      <c r="G33" s="33">
        <v>-16</v>
      </c>
      <c r="H33" s="33">
        <v>-9</v>
      </c>
      <c r="I33" s="29">
        <v>-25</v>
      </c>
      <c r="J33" s="22">
        <v>-2.530844669408415</v>
      </c>
      <c r="K33" s="22">
        <v>-1.4236001265422333</v>
      </c>
      <c r="L33" s="22">
        <v>-3.954444795950649</v>
      </c>
      <c r="M33" s="19">
        <v>6315</v>
      </c>
    </row>
    <row r="34" spans="1:15" ht="12.75" customHeight="1" x14ac:dyDescent="0.2">
      <c r="A34" s="7" t="s">
        <v>8</v>
      </c>
      <c r="B34" s="26">
        <v>3741</v>
      </c>
      <c r="C34" s="33">
        <v>25</v>
      </c>
      <c r="D34" s="33">
        <v>32</v>
      </c>
      <c r="E34" s="33">
        <v>84</v>
      </c>
      <c r="F34" s="33">
        <v>114</v>
      </c>
      <c r="G34" s="33">
        <v>-7</v>
      </c>
      <c r="H34" s="33">
        <v>-30</v>
      </c>
      <c r="I34" s="29">
        <v>-37</v>
      </c>
      <c r="J34" s="22">
        <v>-1.8812147272238646</v>
      </c>
      <c r="K34" s="22">
        <v>-8.0623488309594205</v>
      </c>
      <c r="L34" s="22">
        <v>-9.9435635581832837</v>
      </c>
      <c r="M34" s="19">
        <v>3704</v>
      </c>
    </row>
    <row r="35" spans="1:15" ht="12.75" customHeight="1" x14ac:dyDescent="0.2">
      <c r="A35" s="7" t="s">
        <v>26</v>
      </c>
      <c r="B35" s="26">
        <v>3757</v>
      </c>
      <c r="C35" s="33">
        <v>36</v>
      </c>
      <c r="D35" s="33">
        <v>41</v>
      </c>
      <c r="E35" s="33">
        <v>102</v>
      </c>
      <c r="F35" s="33">
        <v>129</v>
      </c>
      <c r="G35" s="33">
        <v>-5</v>
      </c>
      <c r="H35" s="33">
        <v>-27</v>
      </c>
      <c r="I35" s="29">
        <v>-32</v>
      </c>
      <c r="J35" s="22">
        <v>-1.3315579227696406</v>
      </c>
      <c r="K35" s="22">
        <v>-7.1904127829560585</v>
      </c>
      <c r="L35" s="22">
        <v>-8.5219707057256979</v>
      </c>
      <c r="M35" s="19">
        <v>3725</v>
      </c>
    </row>
    <row r="36" spans="1:15" ht="12.75" customHeight="1" x14ac:dyDescent="0.2">
      <c r="A36" s="7" t="s">
        <v>40</v>
      </c>
      <c r="B36" s="26">
        <v>1199</v>
      </c>
      <c r="C36" s="33">
        <v>9</v>
      </c>
      <c r="D36" s="33">
        <v>16</v>
      </c>
      <c r="E36" s="33">
        <v>37</v>
      </c>
      <c r="F36" s="33">
        <v>45</v>
      </c>
      <c r="G36" s="33">
        <v>-7</v>
      </c>
      <c r="H36" s="33">
        <v>-8</v>
      </c>
      <c r="I36" s="29">
        <v>-15</v>
      </c>
      <c r="J36" s="22">
        <v>-5.8675607711651301</v>
      </c>
      <c r="K36" s="22">
        <v>-6.7057837384744339</v>
      </c>
      <c r="L36" s="22">
        <v>-12.573344509639563</v>
      </c>
      <c r="M36" s="19">
        <v>1184</v>
      </c>
    </row>
    <row r="37" spans="1:15" ht="12.75" customHeight="1" x14ac:dyDescent="0.2">
      <c r="A37" s="7" t="s">
        <v>27</v>
      </c>
      <c r="B37" s="26">
        <v>2849</v>
      </c>
      <c r="C37" s="33">
        <v>20</v>
      </c>
      <c r="D37" s="33">
        <v>31</v>
      </c>
      <c r="E37" s="33">
        <v>117</v>
      </c>
      <c r="F37" s="33">
        <v>122</v>
      </c>
      <c r="G37" s="33">
        <v>-11</v>
      </c>
      <c r="H37" s="33">
        <v>-5</v>
      </c>
      <c r="I37" s="29">
        <v>-16</v>
      </c>
      <c r="J37" s="22">
        <v>-3.8855528081949839</v>
      </c>
      <c r="K37" s="22">
        <v>-1.7661603673613564</v>
      </c>
      <c r="L37" s="22">
        <v>-5.6517131755563401</v>
      </c>
      <c r="M37" s="20">
        <v>2833</v>
      </c>
    </row>
    <row r="38" spans="1:15" ht="9" customHeight="1" x14ac:dyDescent="0.2">
      <c r="A38" s="9"/>
      <c r="B38" s="11"/>
      <c r="C38" s="11"/>
      <c r="D38" s="11"/>
      <c r="E38" s="11"/>
      <c r="F38" s="11"/>
      <c r="G38" s="34"/>
      <c r="H38" s="11"/>
      <c r="I38" s="10"/>
      <c r="J38" s="23"/>
      <c r="K38" s="23"/>
      <c r="L38" s="23"/>
      <c r="M38" s="11"/>
    </row>
    <row r="39" spans="1:15" ht="12.75" customHeight="1" x14ac:dyDescent="0.2">
      <c r="A39" s="12" t="s">
        <v>28</v>
      </c>
      <c r="B39" s="26">
        <v>8081</v>
      </c>
      <c r="C39" s="33">
        <v>60</v>
      </c>
      <c r="D39" s="33">
        <v>120</v>
      </c>
      <c r="E39" s="33">
        <v>209</v>
      </c>
      <c r="F39" s="33">
        <v>208</v>
      </c>
      <c r="G39" s="33">
        <v>-60</v>
      </c>
      <c r="H39" s="33">
        <v>1</v>
      </c>
      <c r="I39" s="36">
        <v>-59</v>
      </c>
      <c r="J39" s="22">
        <v>-7.5084470028782384</v>
      </c>
      <c r="K39" s="22">
        <v>0.12514078338130397</v>
      </c>
      <c r="L39" s="22">
        <v>-7.3833062194969337</v>
      </c>
      <c r="M39" s="20">
        <v>8022</v>
      </c>
    </row>
    <row r="40" spans="1:15" ht="12.75" customHeight="1" x14ac:dyDescent="0.2">
      <c r="A40" s="7" t="s">
        <v>30</v>
      </c>
      <c r="B40" s="26">
        <v>1639</v>
      </c>
      <c r="C40" s="33">
        <v>9</v>
      </c>
      <c r="D40" s="33">
        <v>20</v>
      </c>
      <c r="E40" s="33">
        <v>32</v>
      </c>
      <c r="F40" s="33">
        <v>51</v>
      </c>
      <c r="G40" s="33">
        <v>-11</v>
      </c>
      <c r="H40" s="33">
        <v>-19</v>
      </c>
      <c r="I40" s="29">
        <v>-30</v>
      </c>
      <c r="J40" s="22">
        <v>-6.7692307692307692</v>
      </c>
      <c r="K40" s="22">
        <v>-11.692307692307693</v>
      </c>
      <c r="L40" s="22">
        <v>-18.461538461538463</v>
      </c>
      <c r="M40" s="19">
        <v>1609</v>
      </c>
    </row>
    <row r="41" spans="1:15" ht="12.75" customHeight="1" x14ac:dyDescent="0.2">
      <c r="A41" s="7" t="s">
        <v>31</v>
      </c>
      <c r="B41" s="26">
        <v>5443</v>
      </c>
      <c r="C41" s="33">
        <v>38</v>
      </c>
      <c r="D41" s="33">
        <v>51</v>
      </c>
      <c r="E41" s="33">
        <v>159</v>
      </c>
      <c r="F41" s="33">
        <v>212</v>
      </c>
      <c r="G41" s="33">
        <v>-13</v>
      </c>
      <c r="H41" s="33">
        <v>-53</v>
      </c>
      <c r="I41" s="29">
        <v>-66</v>
      </c>
      <c r="J41" s="22">
        <v>-2.4065161051462418</v>
      </c>
      <c r="K41" s="22">
        <v>-9.811181044057756</v>
      </c>
      <c r="L41" s="22">
        <v>-12.217697149203998</v>
      </c>
      <c r="M41" s="19">
        <v>5377</v>
      </c>
    </row>
    <row r="42" spans="1:15" ht="12.75" customHeight="1" x14ac:dyDescent="0.2">
      <c r="A42" s="7" t="s">
        <v>32</v>
      </c>
      <c r="B42" s="26">
        <v>5635</v>
      </c>
      <c r="C42" s="33">
        <v>48</v>
      </c>
      <c r="D42" s="33">
        <v>56</v>
      </c>
      <c r="E42" s="33">
        <v>150</v>
      </c>
      <c r="F42" s="33">
        <v>151</v>
      </c>
      <c r="G42" s="33">
        <v>-8</v>
      </c>
      <c r="H42" s="33">
        <v>-1</v>
      </c>
      <c r="I42" s="29">
        <v>-9</v>
      </c>
      <c r="J42" s="22">
        <v>-1.4109347442680777</v>
      </c>
      <c r="K42" s="22">
        <v>-0.17636684303350972</v>
      </c>
      <c r="L42" s="22">
        <v>-1.5873015873015872</v>
      </c>
      <c r="M42" s="19">
        <v>5626</v>
      </c>
    </row>
    <row r="43" spans="1:15" ht="12.75" customHeight="1" x14ac:dyDescent="0.2">
      <c r="A43" s="7" t="s">
        <v>33</v>
      </c>
      <c r="B43" s="26">
        <v>2533</v>
      </c>
      <c r="C43" s="33">
        <v>14</v>
      </c>
      <c r="D43" s="33">
        <v>35</v>
      </c>
      <c r="E43" s="33">
        <v>54</v>
      </c>
      <c r="F43" s="33">
        <v>88</v>
      </c>
      <c r="G43" s="33">
        <v>-21</v>
      </c>
      <c r="H43" s="33">
        <v>-34</v>
      </c>
      <c r="I43" s="36">
        <v>-55</v>
      </c>
      <c r="J43" s="22">
        <v>-8.4473049074818984</v>
      </c>
      <c r="K43" s="22">
        <v>-13.676588897827836</v>
      </c>
      <c r="L43" s="22">
        <v>-22.123893805309734</v>
      </c>
      <c r="M43" s="20">
        <v>2478</v>
      </c>
    </row>
    <row r="44" spans="1:15" ht="12.75" customHeight="1" x14ac:dyDescent="0.2">
      <c r="A44" s="7" t="s">
        <v>34</v>
      </c>
      <c r="B44" s="26">
        <v>1415</v>
      </c>
      <c r="C44" s="33">
        <v>6</v>
      </c>
      <c r="D44" s="33">
        <v>13</v>
      </c>
      <c r="E44" s="33">
        <v>30</v>
      </c>
      <c r="F44" s="33">
        <v>67</v>
      </c>
      <c r="G44" s="33">
        <v>-7</v>
      </c>
      <c r="H44" s="33">
        <v>-37</v>
      </c>
      <c r="I44" s="36">
        <v>-44</v>
      </c>
      <c r="J44" s="22">
        <v>-5.0468637346791638</v>
      </c>
      <c r="K44" s="22">
        <v>-26.676279740447008</v>
      </c>
      <c r="L44" s="22">
        <v>-31.723143475126172</v>
      </c>
      <c r="M44" s="20">
        <v>1371</v>
      </c>
    </row>
    <row r="45" spans="1:15" ht="12.75" customHeight="1" x14ac:dyDescent="0.2">
      <c r="A45" s="7" t="s">
        <v>35</v>
      </c>
      <c r="B45" s="26">
        <v>14502</v>
      </c>
      <c r="C45" s="33">
        <v>96</v>
      </c>
      <c r="D45" s="33">
        <v>162</v>
      </c>
      <c r="E45" s="33">
        <v>677</v>
      </c>
      <c r="F45" s="33">
        <v>536</v>
      </c>
      <c r="G45" s="33">
        <v>-66</v>
      </c>
      <c r="H45" s="33">
        <v>141</v>
      </c>
      <c r="I45" s="36">
        <v>75</v>
      </c>
      <c r="J45" s="22">
        <v>-4.5295449866172532</v>
      </c>
      <c r="K45" s="22">
        <v>9.6767551986823133</v>
      </c>
      <c r="L45" s="22">
        <v>5.1472102120650609</v>
      </c>
      <c r="M45" s="20">
        <v>14577</v>
      </c>
    </row>
    <row r="46" spans="1:15" s="2" customFormat="1" ht="12.75" customHeight="1" x14ac:dyDescent="0.2">
      <c r="A46" s="14" t="s">
        <v>37</v>
      </c>
      <c r="B46" s="26">
        <v>1329</v>
      </c>
      <c r="C46" s="33">
        <v>8</v>
      </c>
      <c r="D46" s="33">
        <v>13</v>
      </c>
      <c r="E46" s="33">
        <v>18</v>
      </c>
      <c r="F46" s="33">
        <v>64</v>
      </c>
      <c r="G46" s="33">
        <v>-5</v>
      </c>
      <c r="H46" s="33">
        <v>-46</v>
      </c>
      <c r="I46" s="36">
        <v>-51</v>
      </c>
      <c r="J46" s="22">
        <v>-3.8255547054322876</v>
      </c>
      <c r="K46" s="22">
        <v>-35.195103289977048</v>
      </c>
      <c r="L46" s="22">
        <v>-39.02065799540933</v>
      </c>
      <c r="M46" s="20">
        <v>1278</v>
      </c>
    </row>
    <row r="47" spans="1:15" s="2" customFormat="1" ht="9" customHeight="1" x14ac:dyDescent="0.2">
      <c r="A47" s="9"/>
      <c r="B47" s="11"/>
      <c r="C47" s="11"/>
      <c r="D47" s="11"/>
      <c r="E47" s="11"/>
      <c r="F47" s="11"/>
      <c r="G47" s="34"/>
      <c r="H47" s="11"/>
      <c r="I47" s="10"/>
      <c r="J47" s="10"/>
      <c r="K47" s="10"/>
      <c r="L47" s="10"/>
      <c r="M47" s="11"/>
    </row>
    <row r="48" spans="1:15" s="15" customFormat="1" ht="12.75" customHeight="1" x14ac:dyDescent="0.2">
      <c r="A48" s="15" t="s">
        <v>46</v>
      </c>
      <c r="B48" s="30">
        <f t="shared" ref="B48:I48" si="0">SUM(B5:B47)</f>
        <v>346099</v>
      </c>
      <c r="C48" s="30">
        <f t="shared" si="0"/>
        <v>2553</v>
      </c>
      <c r="D48" s="30">
        <f t="shared" si="0"/>
        <v>3675</v>
      </c>
      <c r="E48" s="30">
        <f t="shared" si="0"/>
        <v>12261</v>
      </c>
      <c r="F48" s="30">
        <f t="shared" si="0"/>
        <v>12419</v>
      </c>
      <c r="G48" s="30">
        <f t="shared" si="0"/>
        <v>-1122</v>
      </c>
      <c r="H48" s="30">
        <f t="shared" si="0"/>
        <v>-158</v>
      </c>
      <c r="I48" s="30">
        <f t="shared" si="0"/>
        <v>-1280</v>
      </c>
      <c r="J48" s="37">
        <v>-3.2540697623833017</v>
      </c>
      <c r="K48" s="37">
        <v>-0.45823798792919934</v>
      </c>
      <c r="L48" s="37">
        <v>-3.7123077503125006</v>
      </c>
      <c r="M48" s="30">
        <f>SUM(M5:M47)</f>
        <v>344819</v>
      </c>
      <c r="N48" s="24"/>
      <c r="O48" s="16"/>
    </row>
    <row r="49" spans="7:13" ht="9" customHeight="1" x14ac:dyDescent="0.2">
      <c r="G49" s="3"/>
      <c r="H49" s="3"/>
      <c r="I49" s="3"/>
      <c r="M49" s="3"/>
    </row>
    <row r="50" spans="7:13" x14ac:dyDescent="0.2">
      <c r="M50" s="3"/>
    </row>
  </sheetData>
  <mergeCells count="10">
    <mergeCell ref="A1:M1"/>
    <mergeCell ref="A3:A4"/>
    <mergeCell ref="F3:F4"/>
    <mergeCell ref="M3:M4"/>
    <mergeCell ref="G3:I3"/>
    <mergeCell ref="B3:B4"/>
    <mergeCell ref="C3:C4"/>
    <mergeCell ref="D3:D4"/>
    <mergeCell ref="E3:E4"/>
    <mergeCell ref="J3:L3"/>
  </mergeCells>
  <phoneticPr fontId="0" type="noConversion"/>
  <pageMargins left="0.39370078740157483" right="0.39370078740157483" top="1.1023622047244095" bottom="0.6692913385826772" header="0.78740157480314965" footer="0.55118110236220474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Tab.1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Stastna</dc:creator>
  <cp:lastModifiedBy>Koťátková Hana</cp:lastModifiedBy>
  <cp:lastPrinted>2023-05-23T04:45:13Z</cp:lastPrinted>
  <dcterms:created xsi:type="dcterms:W3CDTF">2001-04-09T08:47:29Z</dcterms:created>
  <dcterms:modified xsi:type="dcterms:W3CDTF">2025-04-30T11:55:54Z</dcterms:modified>
</cp:coreProperties>
</file>