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2270"/>
  </bookViews>
  <sheets>
    <sheet name="1.3" sheetId="1" r:id="rId1"/>
  </sheets>
  <definedNames>
    <definedName name="_xlnm.Print_Titles" localSheetId="0">'1.3'!$1:$5</definedName>
  </definedNames>
  <calcPr calcId="125725"/>
</workbook>
</file>

<file path=xl/calcChain.xml><?xml version="1.0" encoding="utf-8"?>
<calcChain xmlns="http://schemas.openxmlformats.org/spreadsheetml/2006/main">
  <c r="C77" i="1"/>
  <c r="D77"/>
  <c r="E77"/>
  <c r="F77"/>
  <c r="C78"/>
  <c r="D78"/>
  <c r="E78"/>
  <c r="F78"/>
</calcChain>
</file>

<file path=xl/sharedStrings.xml><?xml version="1.0" encoding="utf-8"?>
<sst xmlns="http://schemas.openxmlformats.org/spreadsheetml/2006/main" count="86" uniqueCount="38">
  <si>
    <t xml:space="preserve">1.3  Projekce vývoje obyvatelstva v okresech Euroregionu Neisse-Nisa-Nysa </t>
  </si>
  <si>
    <t>Okres,
město s právy okresu,
euroregion</t>
  </si>
  <si>
    <t>Rok</t>
  </si>
  <si>
    <t>Obyvatelstvo celkem</t>
  </si>
  <si>
    <t>v tom ve věku</t>
  </si>
  <si>
    <t>65 a více let</t>
  </si>
  <si>
    <t>Česká Lípa</t>
  </si>
  <si>
    <t>.</t>
  </si>
  <si>
    <t>Jablonec nad Nisou</t>
  </si>
  <si>
    <t>Liberec</t>
  </si>
  <si>
    <t>Semily</t>
  </si>
  <si>
    <t>Celkem</t>
  </si>
  <si>
    <t>Görlitz, město</t>
  </si>
  <si>
    <t>Hoyerswerda, město</t>
  </si>
  <si>
    <t>Bautzen</t>
  </si>
  <si>
    <t>Kamenz</t>
  </si>
  <si>
    <t>Niederschlesischer
Oberlausitzkreis</t>
  </si>
  <si>
    <t>Löbau-Zittau</t>
  </si>
  <si>
    <t>Polská část</t>
  </si>
  <si>
    <t>Jelenia Góra, město</t>
  </si>
  <si>
    <t xml:space="preserve">Bolesławiecki  </t>
  </si>
  <si>
    <t>Jaworski</t>
  </si>
  <si>
    <t>Jeleniogórski</t>
  </si>
  <si>
    <t>Kamiennogórski</t>
  </si>
  <si>
    <t>Lubański</t>
  </si>
  <si>
    <t>Lwówecki</t>
  </si>
  <si>
    <t>Zgorzelecki</t>
  </si>
  <si>
    <t>Złotoryjski</t>
  </si>
  <si>
    <t>Euroregion</t>
  </si>
  <si>
    <t>Celkem ERN</t>
  </si>
  <si>
    <r>
      <t>1)</t>
    </r>
    <r>
      <rPr>
        <sz val="8"/>
        <rFont val="Arial CE"/>
        <family val="2"/>
        <charset val="238"/>
      </rPr>
      <t xml:space="preserve"> zdroj: Projekce obyvatelstva v krajích a oblastech ČR do roku 2050 (ČSÚ, 2004); vypočteno bez vlivu migrace</t>
    </r>
  </si>
  <si>
    <r>
      <t>2)</t>
    </r>
    <r>
      <rPr>
        <sz val="8"/>
        <rFont val="Arial CE"/>
        <family val="2"/>
        <charset val="238"/>
      </rPr>
      <t xml:space="preserve"> zdroj: 4. Regionální prognóza obyvatelstva pro Svobodný stát Sasko - varianta 3</t>
    </r>
  </si>
  <si>
    <r>
      <t>3)</t>
    </r>
    <r>
      <rPr>
        <sz val="8"/>
        <rFont val="Arial CE"/>
        <family val="2"/>
        <charset val="238"/>
      </rPr>
      <t xml:space="preserve"> bez obce Gozdnica</t>
    </r>
  </si>
  <si>
    <t>0–14 let</t>
  </si>
  <si>
    <t>15–64 let</t>
  </si>
  <si>
    <r>
      <t>Česká část</t>
    </r>
    <r>
      <rPr>
        <b/>
        <vertAlign val="superscript"/>
        <sz val="8"/>
        <rFont val="Arial"/>
        <family val="2"/>
      </rPr>
      <t>1)</t>
    </r>
  </si>
  <si>
    <r>
      <t>Německá část</t>
    </r>
    <r>
      <rPr>
        <b/>
        <vertAlign val="superscript"/>
        <sz val="8"/>
        <rFont val="Arial"/>
        <family val="2"/>
      </rPr>
      <t>2)</t>
    </r>
  </si>
  <si>
    <r>
      <t>Celkem</t>
    </r>
    <r>
      <rPr>
        <b/>
        <vertAlign val="superscript"/>
        <sz val="8"/>
        <rFont val="Arial"/>
        <family val="2"/>
      </rPr>
      <t>3)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</si>
</sst>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\ ###&quot;  &quot;"/>
  </numFmts>
  <fonts count="12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47899A"/>
        <bgColor indexed="32"/>
      </patternFill>
    </fill>
    <fill>
      <patternFill patternType="solid">
        <fgColor rgb="FF47899A"/>
        <bgColor indexed="64"/>
      </patternFill>
    </fill>
    <fill>
      <patternFill patternType="solid">
        <fgColor rgb="FFC9DB89"/>
        <bgColor indexed="31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 style="thin">
        <color rgb="FFBFDFE9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2" borderId="0" xfId="0" applyFont="1" applyFill="1" applyBorder="1" applyAlignment="1"/>
    <xf numFmtId="0" fontId="2" fillId="0" borderId="0" xfId="1" applyFont="1"/>
    <xf numFmtId="0" fontId="4" fillId="0" borderId="0" xfId="1" applyFont="1"/>
    <xf numFmtId="0" fontId="3" fillId="0" borderId="0" xfId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0" fontId="6" fillId="2" borderId="0" xfId="0" applyFont="1" applyFill="1" applyBorder="1" applyAlignment="1">
      <alignment horizontal="left" wrapText="1"/>
    </xf>
    <xf numFmtId="3" fontId="1" fillId="2" borderId="0" xfId="0" applyNumberFormat="1" applyFont="1" applyFill="1" applyBorder="1"/>
    <xf numFmtId="0" fontId="1" fillId="2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/>
    <xf numFmtId="164" fontId="5" fillId="4" borderId="5" xfId="1" applyNumberFormat="1" applyFont="1" applyFill="1" applyBorder="1" applyAlignment="1">
      <alignment horizontal="center" vertical="center" wrapText="1"/>
    </xf>
    <xf numFmtId="164" fontId="5" fillId="4" borderId="6" xfId="1" applyNumberFormat="1" applyFont="1" applyFill="1" applyBorder="1" applyAlignment="1">
      <alignment horizontal="center" vertical="center" wrapText="1"/>
    </xf>
    <xf numFmtId="0" fontId="6" fillId="5" borderId="0" xfId="0" applyFont="1" applyFill="1" applyBorder="1"/>
    <xf numFmtId="1" fontId="6" fillId="2" borderId="7" xfId="0" applyNumberFormat="1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0" fontId="9" fillId="3" borderId="0" xfId="0" applyFont="1" applyFill="1" applyBorder="1"/>
    <xf numFmtId="165" fontId="7" fillId="5" borderId="0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Border="1" applyAlignment="1">
      <alignment horizontal="center" vertical="top"/>
    </xf>
    <xf numFmtId="165" fontId="5" fillId="3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Standard_Altersgruppen" xfId="1"/>
  </cellStyles>
  <dxfs count="0"/>
  <tableStyles count="0" defaultTableStyle="TableStyleMedium9" defaultPivotStyle="PivotStyleLight16"/>
  <colors>
    <mruColors>
      <color rgb="FF47899A"/>
      <color rgb="FFC9DB89"/>
      <color rgb="FFBFDFE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showGridLines="0" tabSelected="1" workbookViewId="0">
      <pane ySplit="4" topLeftCell="A5" activePane="bottomLeft" state="frozen"/>
      <selection pane="bottomLeft" sqref="A1:F1"/>
    </sheetView>
  </sheetViews>
  <sheetFormatPr defaultColWidth="11.42578125" defaultRowHeight="12"/>
  <cols>
    <col min="1" max="1" width="20.42578125" style="4" customWidth="1"/>
    <col min="2" max="2" width="9.42578125" style="4" customWidth="1"/>
    <col min="3" max="3" width="11.5703125" style="4" customWidth="1"/>
    <col min="4" max="6" width="14.7109375" style="4" customWidth="1"/>
    <col min="7" max="16384" width="11.42578125" style="4"/>
  </cols>
  <sheetData>
    <row r="1" spans="1:6" s="1" customFormat="1" ht="16.5" customHeight="1">
      <c r="A1" s="32" t="s">
        <v>0</v>
      </c>
      <c r="B1" s="32"/>
      <c r="C1" s="32"/>
      <c r="D1" s="32"/>
      <c r="E1" s="32"/>
      <c r="F1" s="32"/>
    </row>
    <row r="2" spans="1:6" ht="6" customHeight="1" thickBot="1">
      <c r="A2" s="2"/>
      <c r="B2" s="3"/>
      <c r="C2" s="3"/>
      <c r="D2" s="3"/>
      <c r="E2" s="3"/>
      <c r="F2" s="2"/>
    </row>
    <row r="3" spans="1:6" ht="21" customHeight="1" thickBot="1">
      <c r="A3" s="33" t="s">
        <v>1</v>
      </c>
      <c r="B3" s="35" t="s">
        <v>2</v>
      </c>
      <c r="C3" s="35" t="s">
        <v>3</v>
      </c>
      <c r="D3" s="37" t="s">
        <v>4</v>
      </c>
      <c r="E3" s="37"/>
      <c r="F3" s="38"/>
    </row>
    <row r="4" spans="1:6" ht="21" customHeight="1" thickBot="1">
      <c r="A4" s="34"/>
      <c r="B4" s="36"/>
      <c r="C4" s="36"/>
      <c r="D4" s="22" t="s">
        <v>33</v>
      </c>
      <c r="E4" s="22" t="s">
        <v>34</v>
      </c>
      <c r="F4" s="23" t="s">
        <v>5</v>
      </c>
    </row>
    <row r="5" spans="1:6" ht="5.25" customHeight="1">
      <c r="A5" s="2"/>
      <c r="B5" s="5"/>
      <c r="C5" s="5"/>
      <c r="D5" s="5"/>
      <c r="E5" s="5"/>
      <c r="F5" s="6"/>
    </row>
    <row r="6" spans="1:6" s="7" customFormat="1" ht="12.75" customHeight="1">
      <c r="A6" s="24"/>
      <c r="B6" s="28" t="s">
        <v>35</v>
      </c>
      <c r="C6" s="28"/>
      <c r="D6" s="28"/>
      <c r="E6" s="28"/>
      <c r="F6" s="28"/>
    </row>
    <row r="7" spans="1:6" s="7" customFormat="1" ht="12.75" customHeight="1">
      <c r="A7" s="9" t="s">
        <v>6</v>
      </c>
      <c r="B7" s="25">
        <v>2010</v>
      </c>
      <c r="C7" s="10" t="s">
        <v>7</v>
      </c>
      <c r="D7" s="10" t="s">
        <v>7</v>
      </c>
      <c r="E7" s="10" t="s">
        <v>7</v>
      </c>
      <c r="F7" s="10" t="s">
        <v>7</v>
      </c>
    </row>
    <row r="8" spans="1:6" s="7" customFormat="1" ht="12.75" customHeight="1">
      <c r="A8" s="9"/>
      <c r="B8" s="25">
        <v>2015</v>
      </c>
      <c r="C8" s="10" t="s">
        <v>7</v>
      </c>
      <c r="D8" s="10" t="s">
        <v>7</v>
      </c>
      <c r="E8" s="10" t="s">
        <v>7</v>
      </c>
      <c r="F8" s="10" t="s">
        <v>7</v>
      </c>
    </row>
    <row r="9" spans="1:6" s="7" customFormat="1" ht="12.75" customHeight="1">
      <c r="A9" s="9"/>
      <c r="B9" s="25">
        <v>2020</v>
      </c>
      <c r="C9" s="10" t="s">
        <v>7</v>
      </c>
      <c r="D9" s="10" t="s">
        <v>7</v>
      </c>
      <c r="E9" s="10" t="s">
        <v>7</v>
      </c>
      <c r="F9" s="10" t="s">
        <v>7</v>
      </c>
    </row>
    <row r="10" spans="1:6" s="7" customFormat="1" ht="12.75" customHeight="1">
      <c r="A10" s="9" t="s">
        <v>8</v>
      </c>
      <c r="B10" s="25">
        <v>2010</v>
      </c>
      <c r="C10" s="10" t="s">
        <v>7</v>
      </c>
      <c r="D10" s="10" t="s">
        <v>7</v>
      </c>
      <c r="E10" s="10" t="s">
        <v>7</v>
      </c>
      <c r="F10" s="10" t="s">
        <v>7</v>
      </c>
    </row>
    <row r="11" spans="1:6" s="7" customFormat="1" ht="12.75" customHeight="1">
      <c r="A11" s="9"/>
      <c r="B11" s="25">
        <v>2015</v>
      </c>
      <c r="C11" s="10" t="s">
        <v>7</v>
      </c>
      <c r="D11" s="10" t="s">
        <v>7</v>
      </c>
      <c r="E11" s="10" t="s">
        <v>7</v>
      </c>
      <c r="F11" s="10" t="s">
        <v>7</v>
      </c>
    </row>
    <row r="12" spans="1:6" s="7" customFormat="1" ht="12.75" customHeight="1">
      <c r="A12" s="9"/>
      <c r="B12" s="25">
        <v>2020</v>
      </c>
      <c r="C12" s="10" t="s">
        <v>7</v>
      </c>
      <c r="D12" s="10" t="s">
        <v>7</v>
      </c>
      <c r="E12" s="10" t="s">
        <v>7</v>
      </c>
      <c r="F12" s="10" t="s">
        <v>7</v>
      </c>
    </row>
    <row r="13" spans="1:6" s="7" customFormat="1" ht="12.75" customHeight="1">
      <c r="A13" s="9" t="s">
        <v>9</v>
      </c>
      <c r="B13" s="25">
        <v>2010</v>
      </c>
      <c r="C13" s="10" t="s">
        <v>7</v>
      </c>
      <c r="D13" s="10" t="s">
        <v>7</v>
      </c>
      <c r="E13" s="10" t="s">
        <v>7</v>
      </c>
      <c r="F13" s="10" t="s">
        <v>7</v>
      </c>
    </row>
    <row r="14" spans="1:6" s="7" customFormat="1" ht="12.75" customHeight="1">
      <c r="A14" s="9"/>
      <c r="B14" s="25">
        <v>2015</v>
      </c>
      <c r="C14" s="10" t="s">
        <v>7</v>
      </c>
      <c r="D14" s="10" t="s">
        <v>7</v>
      </c>
      <c r="E14" s="10" t="s">
        <v>7</v>
      </c>
      <c r="F14" s="10" t="s">
        <v>7</v>
      </c>
    </row>
    <row r="15" spans="1:6" s="7" customFormat="1" ht="12.75" customHeight="1">
      <c r="A15" s="9"/>
      <c r="B15" s="25">
        <v>2020</v>
      </c>
      <c r="C15" s="10" t="s">
        <v>7</v>
      </c>
      <c r="D15" s="10" t="s">
        <v>7</v>
      </c>
      <c r="E15" s="10" t="s">
        <v>7</v>
      </c>
      <c r="F15" s="10" t="s">
        <v>7</v>
      </c>
    </row>
    <row r="16" spans="1:6" s="7" customFormat="1" ht="12.75" customHeight="1">
      <c r="A16" s="9" t="s">
        <v>10</v>
      </c>
      <c r="B16" s="25">
        <v>2010</v>
      </c>
      <c r="C16" s="10" t="s">
        <v>7</v>
      </c>
      <c r="D16" s="10" t="s">
        <v>7</v>
      </c>
      <c r="E16" s="10" t="s">
        <v>7</v>
      </c>
      <c r="F16" s="10" t="s">
        <v>7</v>
      </c>
    </row>
    <row r="17" spans="1:7" s="7" customFormat="1" ht="12.75" customHeight="1">
      <c r="A17" s="9"/>
      <c r="B17" s="25">
        <v>2015</v>
      </c>
      <c r="C17" s="10" t="s">
        <v>7</v>
      </c>
      <c r="D17" s="10" t="s">
        <v>7</v>
      </c>
      <c r="E17" s="10" t="s">
        <v>7</v>
      </c>
      <c r="F17" s="10" t="s">
        <v>7</v>
      </c>
    </row>
    <row r="18" spans="1:7" s="7" customFormat="1" ht="12.75" customHeight="1">
      <c r="A18" s="9"/>
      <c r="B18" s="25">
        <v>2020</v>
      </c>
      <c r="C18" s="10" t="s">
        <v>7</v>
      </c>
      <c r="D18" s="10" t="s">
        <v>7</v>
      </c>
      <c r="E18" s="10" t="s">
        <v>7</v>
      </c>
      <c r="F18" s="10" t="s">
        <v>7</v>
      </c>
    </row>
    <row r="19" spans="1:7" s="7" customFormat="1" ht="12.75" customHeight="1">
      <c r="A19" s="11" t="s">
        <v>11</v>
      </c>
      <c r="B19" s="26">
        <v>2010</v>
      </c>
      <c r="C19" s="12">
        <v>423512</v>
      </c>
      <c r="D19" s="12">
        <v>61365</v>
      </c>
      <c r="E19" s="12">
        <v>300744</v>
      </c>
      <c r="F19" s="12">
        <v>61403</v>
      </c>
      <c r="G19" s="13"/>
    </row>
    <row r="20" spans="1:7" s="7" customFormat="1" ht="12.75" customHeight="1">
      <c r="A20" s="11"/>
      <c r="B20" s="26">
        <v>2015</v>
      </c>
      <c r="C20" s="12">
        <v>419603</v>
      </c>
      <c r="D20" s="12">
        <v>61438</v>
      </c>
      <c r="E20" s="12">
        <v>282904</v>
      </c>
      <c r="F20" s="12">
        <v>75261</v>
      </c>
      <c r="G20" s="13"/>
    </row>
    <row r="21" spans="1:7" s="7" customFormat="1" ht="12.75" customHeight="1">
      <c r="A21" s="11"/>
      <c r="B21" s="26">
        <v>2020</v>
      </c>
      <c r="C21" s="12">
        <v>414144</v>
      </c>
      <c r="D21" s="12">
        <v>59686</v>
      </c>
      <c r="E21" s="12">
        <v>269753</v>
      </c>
      <c r="F21" s="12">
        <v>84705</v>
      </c>
      <c r="G21" s="13"/>
    </row>
    <row r="22" spans="1:7" s="7" customFormat="1" ht="12.75" customHeight="1">
      <c r="A22" s="24"/>
      <c r="B22" s="29" t="s">
        <v>36</v>
      </c>
      <c r="C22" s="29"/>
      <c r="D22" s="29"/>
      <c r="E22" s="29"/>
      <c r="F22" s="29"/>
      <c r="G22" s="13"/>
    </row>
    <row r="23" spans="1:7" s="7" customFormat="1" ht="12.75" customHeight="1">
      <c r="A23" s="9" t="s">
        <v>12</v>
      </c>
      <c r="B23" s="25">
        <v>2010</v>
      </c>
      <c r="C23" s="14">
        <v>55328</v>
      </c>
      <c r="D23" s="14">
        <v>6196</v>
      </c>
      <c r="E23" s="14">
        <v>33463</v>
      </c>
      <c r="F23" s="14">
        <v>15669</v>
      </c>
      <c r="G23" s="13"/>
    </row>
    <row r="24" spans="1:7" s="7" customFormat="1" ht="12.75" customHeight="1">
      <c r="A24" s="9"/>
      <c r="B24" s="25">
        <v>2015</v>
      </c>
      <c r="C24" s="14">
        <v>53315</v>
      </c>
      <c r="D24" s="14">
        <v>6243</v>
      </c>
      <c r="E24" s="14">
        <v>31691</v>
      </c>
      <c r="F24" s="14">
        <v>15381</v>
      </c>
      <c r="G24" s="13"/>
    </row>
    <row r="25" spans="1:7" s="7" customFormat="1" ht="12.75" customHeight="1">
      <c r="A25" s="9"/>
      <c r="B25" s="25">
        <v>2020</v>
      </c>
      <c r="C25" s="14">
        <v>51470</v>
      </c>
      <c r="D25" s="14">
        <v>5961</v>
      </c>
      <c r="E25" s="14">
        <v>29519</v>
      </c>
      <c r="F25" s="14">
        <v>15990</v>
      </c>
      <c r="G25" s="13"/>
    </row>
    <row r="26" spans="1:7" s="7" customFormat="1" ht="12.75" customHeight="1">
      <c r="A26" s="9" t="s">
        <v>13</v>
      </c>
      <c r="B26" s="25">
        <v>2010</v>
      </c>
      <c r="C26" s="15">
        <v>37137</v>
      </c>
      <c r="D26" s="15">
        <v>3064</v>
      </c>
      <c r="E26" s="15">
        <v>22423</v>
      </c>
      <c r="F26" s="15">
        <v>11650</v>
      </c>
      <c r="G26" s="13"/>
    </row>
    <row r="27" spans="1:7" s="7" customFormat="1" ht="12.75" customHeight="1">
      <c r="A27" s="9"/>
      <c r="B27" s="25">
        <v>2015</v>
      </c>
      <c r="C27" s="15">
        <v>32676</v>
      </c>
      <c r="D27" s="15">
        <v>2528</v>
      </c>
      <c r="E27" s="15">
        <v>19093</v>
      </c>
      <c r="F27" s="15">
        <v>11055</v>
      </c>
      <c r="G27" s="13"/>
    </row>
    <row r="28" spans="1:7" s="7" customFormat="1" ht="12.75" customHeight="1">
      <c r="A28" s="9"/>
      <c r="B28" s="25">
        <v>2020</v>
      </c>
      <c r="C28" s="15">
        <v>28922</v>
      </c>
      <c r="D28" s="15">
        <v>2076</v>
      </c>
      <c r="E28" s="15">
        <v>15930</v>
      </c>
      <c r="F28" s="15">
        <v>10916</v>
      </c>
      <c r="G28" s="13"/>
    </row>
    <row r="29" spans="1:7" s="7" customFormat="1" ht="12.75" customHeight="1">
      <c r="A29" s="9" t="s">
        <v>14</v>
      </c>
      <c r="B29" s="25">
        <v>2010</v>
      </c>
      <c r="C29" s="15">
        <v>142544</v>
      </c>
      <c r="D29" s="15">
        <v>16772</v>
      </c>
      <c r="E29" s="15">
        <v>91248</v>
      </c>
      <c r="F29" s="15">
        <v>34524</v>
      </c>
      <c r="G29" s="13"/>
    </row>
    <row r="30" spans="1:7" s="7" customFormat="1" ht="12.75" customHeight="1">
      <c r="A30" s="9"/>
      <c r="B30" s="25">
        <v>2015</v>
      </c>
      <c r="C30" s="15">
        <v>136379</v>
      </c>
      <c r="D30" s="15">
        <v>16344</v>
      </c>
      <c r="E30" s="15">
        <v>85337</v>
      </c>
      <c r="F30" s="15">
        <v>34698</v>
      </c>
      <c r="G30" s="13"/>
    </row>
    <row r="31" spans="1:7" s="7" customFormat="1" ht="12.75" customHeight="1">
      <c r="A31" s="9"/>
      <c r="B31" s="25">
        <v>2020</v>
      </c>
      <c r="C31" s="15">
        <v>130190</v>
      </c>
      <c r="D31" s="15">
        <v>14934</v>
      </c>
      <c r="E31" s="15">
        <v>77854</v>
      </c>
      <c r="F31" s="15">
        <v>37402</v>
      </c>
      <c r="G31" s="13"/>
    </row>
    <row r="32" spans="1:7" s="7" customFormat="1" ht="12.75" customHeight="1">
      <c r="A32" s="9" t="s">
        <v>15</v>
      </c>
      <c r="B32" s="25">
        <v>2010</v>
      </c>
      <c r="C32" s="15">
        <v>143982</v>
      </c>
      <c r="D32" s="15">
        <v>16856</v>
      </c>
      <c r="E32" s="15">
        <v>93509</v>
      </c>
      <c r="F32" s="15">
        <v>33617</v>
      </c>
      <c r="G32" s="13"/>
    </row>
    <row r="33" spans="1:11" s="7" customFormat="1" ht="12.75" customHeight="1">
      <c r="A33" s="9"/>
      <c r="B33" s="25">
        <v>2015</v>
      </c>
      <c r="C33" s="15">
        <v>139485</v>
      </c>
      <c r="D33" s="15">
        <v>16436</v>
      </c>
      <c r="E33" s="15">
        <v>89156</v>
      </c>
      <c r="F33" s="15">
        <v>33893</v>
      </c>
      <c r="G33" s="13"/>
    </row>
    <row r="34" spans="1:11" s="7" customFormat="1" ht="12.75" customHeight="1">
      <c r="A34" s="9"/>
      <c r="B34" s="25">
        <v>2020</v>
      </c>
      <c r="C34" s="15">
        <v>135104</v>
      </c>
      <c r="D34" s="15">
        <v>15259</v>
      </c>
      <c r="E34" s="15">
        <v>83312</v>
      </c>
      <c r="F34" s="15">
        <v>36533</v>
      </c>
      <c r="G34" s="13"/>
    </row>
    <row r="35" spans="1:11" s="7" customFormat="1" ht="12.75" customHeight="1">
      <c r="A35" s="16" t="s">
        <v>16</v>
      </c>
      <c r="B35" s="25">
        <v>2010</v>
      </c>
      <c r="C35" s="14">
        <v>89569</v>
      </c>
      <c r="D35" s="14">
        <v>9737</v>
      </c>
      <c r="E35" s="14">
        <v>58128</v>
      </c>
      <c r="F35" s="14">
        <v>21704</v>
      </c>
      <c r="G35" s="13"/>
    </row>
    <row r="36" spans="1:11" s="7" customFormat="1" ht="12.75" customHeight="1">
      <c r="A36" s="16"/>
      <c r="B36" s="25">
        <v>2015</v>
      </c>
      <c r="C36" s="14">
        <v>84379</v>
      </c>
      <c r="D36" s="14">
        <v>8848</v>
      </c>
      <c r="E36" s="14">
        <v>53310</v>
      </c>
      <c r="F36" s="14">
        <v>22221</v>
      </c>
      <c r="G36" s="13"/>
    </row>
    <row r="37" spans="1:11" s="7" customFormat="1" ht="12.75" customHeight="1">
      <c r="A37" s="16"/>
      <c r="B37" s="25">
        <v>2020</v>
      </c>
      <c r="C37" s="14">
        <v>79678</v>
      </c>
      <c r="D37" s="14">
        <v>7859</v>
      </c>
      <c r="E37" s="14">
        <v>47340</v>
      </c>
      <c r="F37" s="14">
        <v>24479</v>
      </c>
      <c r="G37" s="13"/>
    </row>
    <row r="38" spans="1:11" s="7" customFormat="1" ht="12.75" customHeight="1">
      <c r="A38" s="9" t="s">
        <v>17</v>
      </c>
      <c r="B38" s="25">
        <v>2010</v>
      </c>
      <c r="C38" s="14">
        <v>133078</v>
      </c>
      <c r="D38" s="14">
        <v>14081</v>
      </c>
      <c r="E38" s="14">
        <v>81933</v>
      </c>
      <c r="F38" s="14">
        <v>37064</v>
      </c>
      <c r="G38" s="13"/>
    </row>
    <row r="39" spans="1:11" s="7" customFormat="1" ht="12.75" customHeight="1">
      <c r="A39" s="9"/>
      <c r="B39" s="25">
        <v>2015</v>
      </c>
      <c r="C39" s="14">
        <v>124646</v>
      </c>
      <c r="D39" s="14">
        <v>12895</v>
      </c>
      <c r="E39" s="14">
        <v>75014</v>
      </c>
      <c r="F39" s="14">
        <v>36737</v>
      </c>
      <c r="G39" s="13"/>
    </row>
    <row r="40" spans="1:11" s="7" customFormat="1" ht="12.75" customHeight="1">
      <c r="A40" s="9"/>
      <c r="B40" s="25">
        <v>2020</v>
      </c>
      <c r="C40" s="14">
        <v>117088</v>
      </c>
      <c r="D40" s="14">
        <v>11388</v>
      </c>
      <c r="E40" s="14">
        <v>67171</v>
      </c>
      <c r="F40" s="14">
        <v>38529</v>
      </c>
      <c r="G40" s="13"/>
    </row>
    <row r="41" spans="1:11" s="18" customFormat="1" ht="12.75" customHeight="1">
      <c r="A41" s="11" t="s">
        <v>11</v>
      </c>
      <c r="B41" s="26">
        <v>2010</v>
      </c>
      <c r="C41" s="12">
        <v>601638</v>
      </c>
      <c r="D41" s="12">
        <v>66706</v>
      </c>
      <c r="E41" s="12">
        <v>380704</v>
      </c>
      <c r="F41" s="12">
        <v>154228</v>
      </c>
      <c r="G41" s="13"/>
      <c r="H41" s="17"/>
      <c r="I41" s="17"/>
      <c r="J41" s="17"/>
      <c r="K41" s="17"/>
    </row>
    <row r="42" spans="1:11" s="18" customFormat="1" ht="12.75" customHeight="1">
      <c r="A42" s="11"/>
      <c r="B42" s="26">
        <v>2015</v>
      </c>
      <c r="C42" s="12">
        <v>570880</v>
      </c>
      <c r="D42" s="12">
        <v>63294</v>
      </c>
      <c r="E42" s="12">
        <v>353601</v>
      </c>
      <c r="F42" s="12">
        <v>153985</v>
      </c>
      <c r="G42" s="13"/>
      <c r="H42" s="17"/>
      <c r="I42" s="17"/>
      <c r="J42" s="17"/>
      <c r="K42" s="17"/>
    </row>
    <row r="43" spans="1:11" s="18" customFormat="1" ht="12.75" customHeight="1">
      <c r="A43" s="11"/>
      <c r="B43" s="26">
        <v>2020</v>
      </c>
      <c r="C43" s="12">
        <v>542452</v>
      </c>
      <c r="D43" s="12">
        <v>57477</v>
      </c>
      <c r="E43" s="12">
        <v>321126</v>
      </c>
      <c r="F43" s="12">
        <v>163849</v>
      </c>
      <c r="G43" s="13"/>
      <c r="H43" s="17"/>
      <c r="I43" s="17"/>
      <c r="J43" s="17"/>
      <c r="K43" s="17"/>
    </row>
    <row r="44" spans="1:11" s="7" customFormat="1" ht="12.75" customHeight="1">
      <c r="A44" s="24"/>
      <c r="B44" s="30" t="s">
        <v>18</v>
      </c>
      <c r="C44" s="30"/>
      <c r="D44" s="30"/>
      <c r="E44" s="30"/>
      <c r="F44" s="30"/>
      <c r="G44" s="13"/>
    </row>
    <row r="45" spans="1:11" s="7" customFormat="1" ht="12.75" customHeight="1">
      <c r="A45" s="8" t="s">
        <v>19</v>
      </c>
      <c r="B45" s="25">
        <v>2010</v>
      </c>
      <c r="C45" s="14">
        <v>84408</v>
      </c>
      <c r="D45" s="14">
        <v>9373</v>
      </c>
      <c r="E45" s="14">
        <v>61385</v>
      </c>
      <c r="F45" s="14">
        <v>13650</v>
      </c>
      <c r="G45" s="13"/>
    </row>
    <row r="46" spans="1:11" s="7" customFormat="1" ht="12.75" customHeight="1">
      <c r="A46" s="8"/>
      <c r="B46" s="25">
        <v>2015</v>
      </c>
      <c r="C46" s="14">
        <v>80740</v>
      </c>
      <c r="D46" s="14">
        <v>8579</v>
      </c>
      <c r="E46" s="14">
        <v>56154</v>
      </c>
      <c r="F46" s="14">
        <v>16007</v>
      </c>
      <c r="G46" s="13"/>
    </row>
    <row r="47" spans="1:11" s="7" customFormat="1" ht="12.75" customHeight="1">
      <c r="A47" s="8"/>
      <c r="B47" s="25">
        <v>2020</v>
      </c>
      <c r="C47" s="14">
        <v>76732</v>
      </c>
      <c r="D47" s="14">
        <v>7953</v>
      </c>
      <c r="E47" s="14">
        <v>49574</v>
      </c>
      <c r="F47" s="14">
        <v>19205</v>
      </c>
      <c r="G47" s="13"/>
    </row>
    <row r="48" spans="1:11" s="7" customFormat="1" ht="12.75" customHeight="1">
      <c r="A48" s="9" t="s">
        <v>20</v>
      </c>
      <c r="B48" s="25">
        <v>2010</v>
      </c>
      <c r="C48" s="14">
        <v>88331</v>
      </c>
      <c r="D48" s="14">
        <v>12970</v>
      </c>
      <c r="E48" s="14">
        <v>64447</v>
      </c>
      <c r="F48" s="14">
        <v>10914</v>
      </c>
      <c r="G48" s="13"/>
    </row>
    <row r="49" spans="1:7" s="7" customFormat="1" ht="12.75" customHeight="1">
      <c r="A49" s="9"/>
      <c r="B49" s="25">
        <v>2015</v>
      </c>
      <c r="C49" s="14">
        <v>88472</v>
      </c>
      <c r="D49" s="14">
        <v>12374</v>
      </c>
      <c r="E49" s="14">
        <v>63137</v>
      </c>
      <c r="F49" s="14">
        <v>12961</v>
      </c>
      <c r="G49" s="13"/>
    </row>
    <row r="50" spans="1:7" s="7" customFormat="1" ht="12.75" customHeight="1">
      <c r="A50" s="9"/>
      <c r="B50" s="25">
        <v>2020</v>
      </c>
      <c r="C50" s="14">
        <v>88190</v>
      </c>
      <c r="D50" s="14">
        <v>12183</v>
      </c>
      <c r="E50" s="14">
        <v>60073</v>
      </c>
      <c r="F50" s="14">
        <v>15934</v>
      </c>
      <c r="G50" s="13"/>
    </row>
    <row r="51" spans="1:7" s="7" customFormat="1" ht="12.75" customHeight="1">
      <c r="A51" s="9" t="s">
        <v>21</v>
      </c>
      <c r="B51" s="25">
        <v>2010</v>
      </c>
      <c r="C51" s="14">
        <v>51255</v>
      </c>
      <c r="D51" s="14">
        <v>7076</v>
      </c>
      <c r="E51" s="14">
        <v>37662</v>
      </c>
      <c r="F51" s="14">
        <v>6517</v>
      </c>
      <c r="G51" s="13"/>
    </row>
    <row r="52" spans="1:7" s="7" customFormat="1" ht="12.75" customHeight="1">
      <c r="A52" s="9"/>
      <c r="B52" s="25">
        <v>2015</v>
      </c>
      <c r="C52" s="14">
        <v>50381</v>
      </c>
      <c r="D52" s="14">
        <v>6603</v>
      </c>
      <c r="E52" s="14">
        <v>35925</v>
      </c>
      <c r="F52" s="14">
        <v>7853</v>
      </c>
      <c r="G52" s="13"/>
    </row>
    <row r="53" spans="1:7" s="7" customFormat="1" ht="12.75" customHeight="1">
      <c r="A53" s="9"/>
      <c r="B53" s="25">
        <v>2020</v>
      </c>
      <c r="C53" s="14">
        <v>49447</v>
      </c>
      <c r="D53" s="14">
        <v>6391</v>
      </c>
      <c r="E53" s="14">
        <v>33299</v>
      </c>
      <c r="F53" s="14">
        <v>9757</v>
      </c>
      <c r="G53" s="13"/>
    </row>
    <row r="54" spans="1:7" s="7" customFormat="1" ht="12.75" customHeight="1">
      <c r="A54" s="9" t="s">
        <v>22</v>
      </c>
      <c r="B54" s="25">
        <v>2010</v>
      </c>
      <c r="C54" s="14">
        <v>63977</v>
      </c>
      <c r="D54" s="14">
        <v>8465</v>
      </c>
      <c r="E54" s="14">
        <v>47426</v>
      </c>
      <c r="F54" s="14">
        <v>8086</v>
      </c>
      <c r="G54" s="13"/>
    </row>
    <row r="55" spans="1:7" s="7" customFormat="1" ht="12.75" customHeight="1">
      <c r="A55" s="9"/>
      <c r="B55" s="25">
        <v>2015</v>
      </c>
      <c r="C55" s="14">
        <v>64111</v>
      </c>
      <c r="D55" s="14">
        <v>8077</v>
      </c>
      <c r="E55" s="14">
        <v>46189</v>
      </c>
      <c r="F55" s="14">
        <v>9845</v>
      </c>
      <c r="G55" s="13"/>
    </row>
    <row r="56" spans="1:7" s="7" customFormat="1" ht="12.75" customHeight="1">
      <c r="A56" s="9"/>
      <c r="B56" s="25">
        <v>2020</v>
      </c>
      <c r="C56" s="14">
        <v>64341</v>
      </c>
      <c r="D56" s="14">
        <v>7972</v>
      </c>
      <c r="E56" s="14">
        <v>43545</v>
      </c>
      <c r="F56" s="14">
        <v>12824</v>
      </c>
      <c r="G56" s="13"/>
    </row>
    <row r="57" spans="1:7" s="7" customFormat="1" ht="12.75" customHeight="1">
      <c r="A57" s="9" t="s">
        <v>23</v>
      </c>
      <c r="B57" s="25">
        <v>2010</v>
      </c>
      <c r="C57" s="14">
        <v>45786</v>
      </c>
      <c r="D57" s="14">
        <v>6759</v>
      </c>
      <c r="E57" s="14">
        <v>32833</v>
      </c>
      <c r="F57" s="14">
        <v>6194</v>
      </c>
      <c r="G57" s="13"/>
    </row>
    <row r="58" spans="1:7" s="7" customFormat="1" ht="12.75" customHeight="1">
      <c r="A58" s="9"/>
      <c r="B58" s="25">
        <v>2015</v>
      </c>
      <c r="C58" s="14">
        <v>44919</v>
      </c>
      <c r="D58" s="14">
        <v>6362</v>
      </c>
      <c r="E58" s="14">
        <v>31333</v>
      </c>
      <c r="F58" s="14">
        <v>7224</v>
      </c>
      <c r="G58" s="13"/>
    </row>
    <row r="59" spans="1:7" s="7" customFormat="1" ht="12.75" customHeight="1">
      <c r="A59" s="9"/>
      <c r="B59" s="25">
        <v>2020</v>
      </c>
      <c r="C59" s="14">
        <v>44026</v>
      </c>
      <c r="D59" s="14">
        <v>6094</v>
      </c>
      <c r="E59" s="14">
        <v>29283</v>
      </c>
      <c r="F59" s="14">
        <v>8649</v>
      </c>
      <c r="G59" s="13"/>
    </row>
    <row r="60" spans="1:7" s="7" customFormat="1" ht="12.75" customHeight="1">
      <c r="A60" s="9" t="s">
        <v>24</v>
      </c>
      <c r="B60" s="25">
        <v>2010</v>
      </c>
      <c r="C60" s="14">
        <v>55916</v>
      </c>
      <c r="D60" s="14">
        <v>7867</v>
      </c>
      <c r="E60" s="14">
        <v>40887</v>
      </c>
      <c r="F60" s="14">
        <v>7162</v>
      </c>
      <c r="G60" s="13"/>
    </row>
    <row r="61" spans="1:7" s="7" customFormat="1" ht="12.75" customHeight="1">
      <c r="A61" s="9"/>
      <c r="B61" s="25">
        <v>2015</v>
      </c>
      <c r="C61" s="14">
        <v>54881</v>
      </c>
      <c r="D61" s="14">
        <v>7291</v>
      </c>
      <c r="E61" s="14">
        <v>38824</v>
      </c>
      <c r="F61" s="14">
        <v>8766</v>
      </c>
      <c r="G61" s="13"/>
    </row>
    <row r="62" spans="1:7" s="7" customFormat="1" ht="12.75" customHeight="1">
      <c r="A62" s="9"/>
      <c r="B62" s="25">
        <v>2020</v>
      </c>
      <c r="C62" s="14">
        <v>53841</v>
      </c>
      <c r="D62" s="14">
        <v>7037</v>
      </c>
      <c r="E62" s="14">
        <v>36012</v>
      </c>
      <c r="F62" s="14">
        <v>10792</v>
      </c>
      <c r="G62" s="13"/>
    </row>
    <row r="63" spans="1:7" s="7" customFormat="1" ht="12.75" customHeight="1">
      <c r="A63" s="9" t="s">
        <v>25</v>
      </c>
      <c r="B63" s="25">
        <v>2010</v>
      </c>
      <c r="C63" s="14">
        <v>47617</v>
      </c>
      <c r="D63" s="14">
        <v>6795</v>
      </c>
      <c r="E63" s="14">
        <v>34711</v>
      </c>
      <c r="F63" s="14">
        <v>6111</v>
      </c>
      <c r="G63" s="13"/>
    </row>
    <row r="64" spans="1:7" s="7" customFormat="1" ht="12.75" customHeight="1">
      <c r="A64" s="9"/>
      <c r="B64" s="25">
        <v>2015</v>
      </c>
      <c r="C64" s="14">
        <v>47251</v>
      </c>
      <c r="D64" s="14">
        <v>6389</v>
      </c>
      <c r="E64" s="14">
        <v>33643</v>
      </c>
      <c r="F64" s="14">
        <v>7219</v>
      </c>
      <c r="G64" s="13"/>
    </row>
    <row r="65" spans="1:7" s="7" customFormat="1" ht="12.75" customHeight="1">
      <c r="A65" s="9"/>
      <c r="B65" s="25">
        <v>2020</v>
      </c>
      <c r="C65" s="14">
        <v>47035</v>
      </c>
      <c r="D65" s="14">
        <v>6316</v>
      </c>
      <c r="E65" s="14">
        <v>31630</v>
      </c>
      <c r="F65" s="14">
        <v>9089</v>
      </c>
      <c r="G65" s="13"/>
    </row>
    <row r="66" spans="1:7" s="7" customFormat="1" ht="12.75" customHeight="1">
      <c r="A66" s="9" t="s">
        <v>26</v>
      </c>
      <c r="B66" s="25">
        <v>2010</v>
      </c>
      <c r="C66" s="14">
        <v>93554</v>
      </c>
      <c r="D66" s="14">
        <v>12736</v>
      </c>
      <c r="E66" s="14">
        <v>68767</v>
      </c>
      <c r="F66" s="14">
        <v>12051</v>
      </c>
      <c r="G66" s="13"/>
    </row>
    <row r="67" spans="1:7" s="7" customFormat="1" ht="12.75" customHeight="1">
      <c r="A67" s="9"/>
      <c r="B67" s="25">
        <v>2015</v>
      </c>
      <c r="C67" s="14">
        <v>92030</v>
      </c>
      <c r="D67" s="14">
        <v>11976</v>
      </c>
      <c r="E67" s="14">
        <v>65656</v>
      </c>
      <c r="F67" s="14">
        <v>14398</v>
      </c>
      <c r="G67" s="13"/>
    </row>
    <row r="68" spans="1:7" s="7" customFormat="1" ht="12.75" customHeight="1">
      <c r="A68" s="9"/>
      <c r="B68" s="25">
        <v>2020</v>
      </c>
      <c r="C68" s="14">
        <v>90477</v>
      </c>
      <c r="D68" s="14">
        <v>11649</v>
      </c>
      <c r="E68" s="14">
        <v>61123</v>
      </c>
      <c r="F68" s="14">
        <v>17705</v>
      </c>
      <c r="G68" s="13"/>
    </row>
    <row r="69" spans="1:7" s="7" customFormat="1" ht="12.75" customHeight="1">
      <c r="A69" s="9" t="s">
        <v>27</v>
      </c>
      <c r="B69" s="25">
        <v>2010</v>
      </c>
      <c r="C69" s="14">
        <v>44843</v>
      </c>
      <c r="D69" s="14">
        <v>6224</v>
      </c>
      <c r="E69" s="14">
        <v>33408</v>
      </c>
      <c r="F69" s="14">
        <v>5211</v>
      </c>
      <c r="G69" s="13"/>
    </row>
    <row r="70" spans="1:7" s="7" customFormat="1" ht="12.75" customHeight="1">
      <c r="A70" s="9"/>
      <c r="B70" s="25">
        <v>2015</v>
      </c>
      <c r="C70" s="14">
        <v>44180</v>
      </c>
      <c r="D70" s="14">
        <v>5826</v>
      </c>
      <c r="E70" s="14">
        <v>31998</v>
      </c>
      <c r="F70" s="14">
        <v>6356</v>
      </c>
      <c r="G70" s="13"/>
    </row>
    <row r="71" spans="1:7" s="7" customFormat="1" ht="12.75" customHeight="1">
      <c r="A71" s="9"/>
      <c r="B71" s="25">
        <v>2020</v>
      </c>
      <c r="C71" s="19">
        <v>43392</v>
      </c>
      <c r="D71" s="19">
        <v>5709</v>
      </c>
      <c r="E71" s="19">
        <v>29589</v>
      </c>
      <c r="F71" s="19">
        <v>8094</v>
      </c>
      <c r="G71" s="13"/>
    </row>
    <row r="72" spans="1:7" s="7" customFormat="1" ht="12.75" customHeight="1">
      <c r="A72" s="11" t="s">
        <v>37</v>
      </c>
      <c r="B72" s="26">
        <v>2010</v>
      </c>
      <c r="C72" s="20">
        <v>575687</v>
      </c>
      <c r="D72" s="20">
        <v>78265</v>
      </c>
      <c r="E72" s="20">
        <v>421526</v>
      </c>
      <c r="F72" s="20">
        <v>75896</v>
      </c>
      <c r="G72" s="13"/>
    </row>
    <row r="73" spans="1:7" s="7" customFormat="1" ht="12.75" customHeight="1">
      <c r="A73" s="11"/>
      <c r="B73" s="26">
        <v>2015</v>
      </c>
      <c r="C73" s="20">
        <v>566965</v>
      </c>
      <c r="D73" s="20">
        <v>73477</v>
      </c>
      <c r="E73" s="20">
        <v>402859</v>
      </c>
      <c r="F73" s="20">
        <v>90629</v>
      </c>
      <c r="G73" s="13"/>
    </row>
    <row r="74" spans="1:7" s="7" customFormat="1" ht="12.75" customHeight="1">
      <c r="A74" s="11"/>
      <c r="B74" s="26">
        <v>2020</v>
      </c>
      <c r="C74" s="12">
        <v>557481</v>
      </c>
      <c r="D74" s="12">
        <v>71304</v>
      </c>
      <c r="E74" s="12">
        <v>374128</v>
      </c>
      <c r="F74" s="12">
        <v>112049</v>
      </c>
      <c r="G74" s="13"/>
    </row>
    <row r="75" spans="1:7" s="7" customFormat="1" ht="12.75" customHeight="1">
      <c r="A75" s="27"/>
      <c r="B75" s="31" t="s">
        <v>28</v>
      </c>
      <c r="C75" s="31"/>
      <c r="D75" s="31"/>
      <c r="E75" s="31"/>
      <c r="F75" s="31"/>
      <c r="G75" s="13"/>
    </row>
    <row r="76" spans="1:7" s="7" customFormat="1" ht="12.75" customHeight="1">
      <c r="A76" s="11" t="s">
        <v>29</v>
      </c>
      <c r="B76" s="26">
        <v>2010</v>
      </c>
      <c r="C76" s="20">
        <v>1600837</v>
      </c>
      <c r="D76" s="20">
        <v>206336</v>
      </c>
      <c r="E76" s="20">
        <v>1102974</v>
      </c>
      <c r="F76" s="20">
        <v>291527</v>
      </c>
      <c r="G76" s="13"/>
    </row>
    <row r="77" spans="1:7" s="7" customFormat="1" ht="12.75" customHeight="1">
      <c r="A77" s="11"/>
      <c r="B77" s="26">
        <v>2015</v>
      </c>
      <c r="C77" s="20">
        <f>C20+C42+C73</f>
        <v>1557448</v>
      </c>
      <c r="D77" s="20">
        <f>D20+D42+D73</f>
        <v>198209</v>
      </c>
      <c r="E77" s="20">
        <f>E20+E42+E73</f>
        <v>1039364</v>
      </c>
      <c r="F77" s="20">
        <f>F20+F42+F73</f>
        <v>319875</v>
      </c>
      <c r="G77" s="13"/>
    </row>
    <row r="78" spans="1:7" s="7" customFormat="1" ht="12.75" customHeight="1">
      <c r="A78" s="11"/>
      <c r="B78" s="26">
        <v>2020</v>
      </c>
      <c r="C78" s="20">
        <f>C21+C43+C74</f>
        <v>1514077</v>
      </c>
      <c r="D78" s="20">
        <f>D21+D43+D74</f>
        <v>188467</v>
      </c>
      <c r="E78" s="20">
        <f>E21+E43+E74</f>
        <v>965007</v>
      </c>
      <c r="F78" s="20">
        <f>F21+F43+F74</f>
        <v>360603</v>
      </c>
      <c r="G78" s="13"/>
    </row>
    <row r="79" spans="1:7" customFormat="1" ht="6" customHeight="1">
      <c r="G79" s="13"/>
    </row>
    <row r="80" spans="1:7" customFormat="1" ht="12.75">
      <c r="A80" s="21" t="s">
        <v>30</v>
      </c>
    </row>
    <row r="81" spans="1:1">
      <c r="A81" s="21" t="s">
        <v>31</v>
      </c>
    </row>
    <row r="82" spans="1:1">
      <c r="A82" s="21" t="s">
        <v>32</v>
      </c>
    </row>
  </sheetData>
  <mergeCells count="9">
    <mergeCell ref="B6:F6"/>
    <mergeCell ref="B22:F22"/>
    <mergeCell ref="B44:F44"/>
    <mergeCell ref="B75:F75"/>
    <mergeCell ref="A1:F1"/>
    <mergeCell ref="A3:A4"/>
    <mergeCell ref="B3:B4"/>
    <mergeCell ref="C3:C4"/>
    <mergeCell ref="D3:F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1.3</vt:lpstr>
      <vt:lpstr>'1.3'!Názvy_tisku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operator</cp:lastModifiedBy>
  <dcterms:created xsi:type="dcterms:W3CDTF">2009-01-26T09:36:24Z</dcterms:created>
  <dcterms:modified xsi:type="dcterms:W3CDTF">2015-03-02T12:42:10Z</dcterms:modified>
</cp:coreProperties>
</file>