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Okresy\nezaměstnanost\"/>
    </mc:Choice>
  </mc:AlternateContent>
  <xr:revisionPtr revIDLastSave="0" documentId="13_ncr:1_{BBFCC615-B9BF-45D6-9E9A-1493C779773E}" xr6:coauthVersionLast="47" xr6:coauthVersionMax="47" xr10:uidLastSave="{00000000-0000-0000-0000-000000000000}"/>
  <bookViews>
    <workbookView xWindow="15930" yWindow="2070" windowWidth="10425" windowHeight="11235" tabRatio="662" xr2:uid="{00000000-000D-0000-FFFF-FFFF00000000}"/>
  </bookViews>
  <sheets>
    <sheet name="Obsah" sheetId="24" r:id="rId1"/>
    <sheet name="2026" sheetId="36" r:id="rId2"/>
    <sheet name="2025" sheetId="25" r:id="rId3"/>
    <sheet name="2024" sheetId="26" r:id="rId4"/>
    <sheet name="2023" sheetId="27" r:id="rId5"/>
    <sheet name="2022" sheetId="28" r:id="rId6"/>
    <sheet name="2021" sheetId="29" r:id="rId7"/>
    <sheet name="2020" sheetId="30" r:id="rId8"/>
    <sheet name="2019" sheetId="31" r:id="rId9"/>
    <sheet name="2018" sheetId="32" r:id="rId10"/>
    <sheet name="2017" sheetId="33" r:id="rId11"/>
    <sheet name="2016" sheetId="34" r:id="rId12"/>
    <sheet name="2015" sheetId="35" r:id="rId13"/>
  </sheets>
  <definedNames>
    <definedName name="_xlnm.Print_Titles" localSheetId="12">'2015'!$1:$4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7" l="1"/>
</calcChain>
</file>

<file path=xl/sharedStrings.xml><?xml version="1.0" encoding="utf-8"?>
<sst xmlns="http://schemas.openxmlformats.org/spreadsheetml/2006/main" count="436" uniqueCount="44">
  <si>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</si>
  <si>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</si>
  <si>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</si>
  <si>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</si>
  <si>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</si>
  <si>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</si>
  <si>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 xml:space="preserve">v tom: </t>
  </si>
  <si>
    <t>Podíl nezaměstnaných na obyvatelstvu (%)</t>
  </si>
  <si>
    <t>z toho dosažitelní ve věku 15–64 let</t>
  </si>
  <si>
    <t>Pracovní místa v evidenci úřadů práce</t>
  </si>
  <si>
    <t>Uchazeči o zaměstnání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</si>
  <si>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</si>
  <si>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</si>
  <si>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</si>
  <si>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</si>
  <si>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</si>
  <si>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</si>
  <si>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</si>
  <si>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</si>
  <si>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</si>
  <si>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</si>
  <si>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</si>
  <si>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</si>
  <si>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</si>
  <si>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</si>
  <si>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</si>
  <si>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</si>
  <si>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</si>
  <si>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Nezaměstnanost v okrese Jablonec nad Nisou v roce 2025</t>
  </si>
  <si>
    <t>Nezaměstnanost v okrese Jablonec nad Nisou v roce 2024</t>
  </si>
  <si>
    <t>Nezaměstnanost v okrese Jablonec nad Nisou v roce 2023</t>
  </si>
  <si>
    <t>Nezaměstnanost v okrese Jablonec nad Nisou v roce 2021</t>
  </si>
  <si>
    <t>Nezaměstnanost v okrese Jablonec nad Nisou v roce 2022</t>
  </si>
  <si>
    <t>Nezaměstnanost v okrese Jablonec nad Nisou v roce 2020</t>
  </si>
  <si>
    <t>Nezaměstnanost v okrese Jablonec nad Nisou v roce 2019</t>
  </si>
  <si>
    <t>Nezaměstnanost v okrese Jablonec nad Nisou v roce 2018</t>
  </si>
  <si>
    <t>Nezaměstnanost v okrese Jablonec nad Nisou v roce 2017</t>
  </si>
  <si>
    <t>Nezaměstnanost v okrese Jablonec nad Nisou v roce 2016</t>
  </si>
  <si>
    <t>Nezaměstnanost v okrese Jablonec nad Nisou v roce 2015</t>
  </si>
  <si>
    <t>Obsah</t>
  </si>
  <si>
    <t>(v územní struktuře daného roku)</t>
  </si>
  <si>
    <t>Pozn.: podíl nezaměstnaných na obyvatelstvu = počet dosažitelných uchazečů o zaměstnání ve věku 15–64 let /počet obyvatel 
           ve věku 15–64 let v %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</si>
  <si>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</si>
  <si>
    <t>Nezaměstnanost v okrese Jablonec nad Nisou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</si>
</sst>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0.0"/>
    <numFmt numFmtId="165" formatCode="0.00_ ;\-0.00\ "/>
    <numFmt numFmtId="166" formatCode="#,##0_ ;\-#,##0\ "/>
    <numFmt numFmtId="167" formatCode="#,##0.00_ ;\-#,##0.00\ "/>
    <numFmt numFmtId="168" formatCode="&quot;Kč&quot;#,##0_);\(&quot;Kč&quot;#,##0\)"/>
    <numFmt numFmtId="169" formatCode="\$#,##0\ ;\(\$#,##0\)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</font>
    <font>
      <b/>
      <sz val="8"/>
      <color theme="0"/>
      <name val="Arial"/>
      <family val="2"/>
      <charset val="238"/>
    </font>
    <font>
      <u/>
      <sz val="10"/>
      <color theme="10"/>
      <name val="Arial CE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7">
    <border>
      <left/>
      <right/>
      <top/>
      <bottom/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 style="thin">
        <color rgb="FFE27941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/>
      <top style="thin">
        <color rgb="FFE27941"/>
      </top>
      <bottom style="thin">
        <color rgb="FFE27941"/>
      </bottom>
      <diagonal/>
    </border>
    <border>
      <left/>
      <right/>
      <top style="thin">
        <color rgb="FFE27941"/>
      </top>
      <bottom style="thin">
        <color rgb="FFE27941"/>
      </bottom>
      <diagonal/>
    </border>
    <border>
      <left style="thin">
        <color rgb="FFEB640A"/>
      </left>
      <right style="thin">
        <color rgb="FFEB640A"/>
      </right>
      <top/>
      <bottom/>
      <diagonal/>
    </border>
  </borders>
  <cellStyleXfs count="357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" fontId="9" fillId="0" borderId="0" applyFont="0" applyFill="0" applyBorder="0" applyAlignment="0" applyProtection="0"/>
    <xf numFmtId="2" fontId="10" fillId="0" borderId="0" applyFont="0" applyFill="0" applyBorder="0" applyAlignment="0" applyProtection="0"/>
    <xf numFmtId="3" fontId="9" fillId="2" borderId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/>
  </cellStyleXfs>
  <cellXfs count="52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 indent="1"/>
    </xf>
    <xf numFmtId="1" fontId="7" fillId="0" borderId="0" xfId="1" applyNumberFormat="1" applyFont="1" applyFill="1" applyBorder="1"/>
    <xf numFmtId="164" fontId="7" fillId="0" borderId="0" xfId="0" applyNumberFormat="1" applyFont="1"/>
    <xf numFmtId="0" fontId="6" fillId="0" borderId="0" xfId="0" applyFont="1" applyAlignment="1">
      <alignment horizontal="left" wrapText="1"/>
    </xf>
    <xf numFmtId="166" fontId="8" fillId="0" borderId="2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166" fontId="7" fillId="0" borderId="4" xfId="0" applyNumberFormat="1" applyFont="1" applyBorder="1" applyAlignment="1">
      <alignment horizontal="right"/>
    </xf>
    <xf numFmtId="166" fontId="7" fillId="0" borderId="5" xfId="0" applyNumberFormat="1" applyFont="1" applyBorder="1" applyAlignment="1">
      <alignment horizontal="right"/>
    </xf>
    <xf numFmtId="166" fontId="7" fillId="0" borderId="6" xfId="0" applyNumberFormat="1" applyFont="1" applyBorder="1" applyAlignment="1">
      <alignment horizontal="right"/>
    </xf>
    <xf numFmtId="166" fontId="7" fillId="0" borderId="7" xfId="0" applyNumberFormat="1" applyFont="1" applyBorder="1" applyAlignment="1">
      <alignment horizontal="right"/>
    </xf>
    <xf numFmtId="165" fontId="7" fillId="0" borderId="4" xfId="0" applyNumberFormat="1" applyFont="1" applyBorder="1" applyAlignment="1">
      <alignment horizontal="right"/>
    </xf>
    <xf numFmtId="165" fontId="7" fillId="0" borderId="5" xfId="0" applyNumberFormat="1" applyFont="1" applyBorder="1" applyAlignment="1">
      <alignment horizontal="right"/>
    </xf>
    <xf numFmtId="165" fontId="7" fillId="0" borderId="6" xfId="0" applyNumberFormat="1" applyFont="1" applyBorder="1" applyAlignment="1">
      <alignment horizontal="right"/>
    </xf>
    <xf numFmtId="165" fontId="7" fillId="0" borderId="7" xfId="0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5" fontId="8" fillId="0" borderId="3" xfId="0" applyNumberFormat="1" applyFont="1" applyBorder="1" applyAlignment="1">
      <alignment horizontal="right"/>
    </xf>
    <xf numFmtId="167" fontId="7" fillId="0" borderId="4" xfId="0" applyNumberFormat="1" applyFont="1" applyBorder="1"/>
    <xf numFmtId="167" fontId="7" fillId="0" borderId="6" xfId="0" applyNumberFormat="1" applyFont="1" applyBorder="1"/>
    <xf numFmtId="166" fontId="7" fillId="0" borderId="4" xfId="0" applyNumberFormat="1" applyFont="1" applyBorder="1"/>
    <xf numFmtId="166" fontId="8" fillId="0" borderId="2" xfId="0" applyNumberFormat="1" applyFont="1" applyBorder="1"/>
    <xf numFmtId="167" fontId="8" fillId="0" borderId="2" xfId="0" applyNumberFormat="1" applyFont="1" applyBorder="1"/>
    <xf numFmtId="166" fontId="8" fillId="0" borderId="8" xfId="0" applyNumberFormat="1" applyFont="1" applyBorder="1" applyAlignment="1">
      <alignment horizontal="right"/>
    </xf>
    <xf numFmtId="166" fontId="8" fillId="0" borderId="8" xfId="0" applyNumberFormat="1" applyFont="1" applyBorder="1"/>
    <xf numFmtId="166" fontId="8" fillId="0" borderId="1" xfId="0" applyNumberFormat="1" applyFont="1" applyBorder="1" applyAlignment="1">
      <alignment horizontal="right"/>
    </xf>
    <xf numFmtId="165" fontId="7" fillId="0" borderId="4" xfId="0" applyNumberFormat="1" applyFont="1" applyBorder="1"/>
    <xf numFmtId="41" fontId="16" fillId="0" borderId="4" xfId="0" applyNumberFormat="1" applyFont="1" applyBorder="1"/>
    <xf numFmtId="0" fontId="7" fillId="0" borderId="0" xfId="0" applyFont="1" applyAlignment="1">
      <alignment horizontal="left"/>
    </xf>
    <xf numFmtId="165" fontId="8" fillId="0" borderId="0" xfId="0" applyNumberFormat="1" applyFont="1" applyAlignment="1">
      <alignment horizontal="right"/>
    </xf>
    <xf numFmtId="0" fontId="17" fillId="3" borderId="9" xfId="0" applyFont="1" applyFill="1" applyBorder="1"/>
    <xf numFmtId="164" fontId="17" fillId="3" borderId="10" xfId="0" applyNumberFormat="1" applyFont="1" applyFill="1" applyBorder="1" applyAlignment="1">
      <alignment horizontal="center" vertical="center" wrapText="1"/>
    </xf>
    <xf numFmtId="164" fontId="17" fillId="3" borderId="1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8" fillId="0" borderId="0" xfId="356" applyFill="1" applyAlignment="1">
      <alignment horizontal="left" wrapText="1" indent="2"/>
    </xf>
    <xf numFmtId="0" fontId="6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8" fillId="0" borderId="0" xfId="356" applyAlignment="1">
      <alignment horizontal="left" wrapText="1" indent="2"/>
    </xf>
    <xf numFmtId="41" fontId="16" fillId="0" borderId="16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right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357">
    <cellStyle name="Datum" xfId="5" xr:uid="{00000000-0005-0000-0000-000000000000}"/>
    <cellStyle name="Datum 2" xfId="6" xr:uid="{00000000-0005-0000-0000-000001000000}"/>
    <cellStyle name="Finanční0" xfId="7" xr:uid="{00000000-0005-0000-0000-000002000000}"/>
    <cellStyle name="Finanční0 2" xfId="8" xr:uid="{00000000-0005-0000-0000-000003000000}"/>
    <cellStyle name="Hypertextový odkaz" xfId="356" builtinId="8"/>
    <cellStyle name="Měna0" xfId="9" xr:uid="{00000000-0005-0000-0000-000005000000}"/>
    <cellStyle name="Měna0 2" xfId="10" xr:uid="{00000000-0005-0000-0000-000006000000}"/>
    <cellStyle name="normal" xfId="1" xr:uid="{00000000-0005-0000-0000-000007000000}"/>
    <cellStyle name="Normální" xfId="0" builtinId="0"/>
    <cellStyle name="normální 10" xfId="32" xr:uid="{00000000-0005-0000-0000-000009000000}"/>
    <cellStyle name="normální 10 2" xfId="61" xr:uid="{00000000-0005-0000-0000-00000A000000}"/>
    <cellStyle name="normální 100" xfId="355" xr:uid="{00000000-0005-0000-0000-00000B000000}"/>
    <cellStyle name="normální 11" xfId="33" xr:uid="{00000000-0005-0000-0000-00000C000000}"/>
    <cellStyle name="normální 11 2" xfId="62" xr:uid="{00000000-0005-0000-0000-00000D000000}"/>
    <cellStyle name="normální 12" xfId="46" xr:uid="{00000000-0005-0000-0000-00000E000000}"/>
    <cellStyle name="normální 13" xfId="76" xr:uid="{00000000-0005-0000-0000-00000F000000}"/>
    <cellStyle name="normální 14" xfId="88" xr:uid="{00000000-0005-0000-0000-000010000000}"/>
    <cellStyle name="normální 15" xfId="101" xr:uid="{00000000-0005-0000-0000-000011000000}"/>
    <cellStyle name="normální 16" xfId="114" xr:uid="{00000000-0005-0000-0000-000012000000}"/>
    <cellStyle name="normální 17" xfId="127" xr:uid="{00000000-0005-0000-0000-000013000000}"/>
    <cellStyle name="normální 18" xfId="140" xr:uid="{00000000-0005-0000-0000-000014000000}"/>
    <cellStyle name="normální 19" xfId="153" xr:uid="{00000000-0005-0000-0000-000015000000}"/>
    <cellStyle name="Normální 2" xfId="11" xr:uid="{00000000-0005-0000-0000-000016000000}"/>
    <cellStyle name="normální 20" xfId="166" xr:uid="{00000000-0005-0000-0000-000017000000}"/>
    <cellStyle name="normální 21" xfId="179" xr:uid="{00000000-0005-0000-0000-000018000000}"/>
    <cellStyle name="normální 22" xfId="192" xr:uid="{00000000-0005-0000-0000-000019000000}"/>
    <cellStyle name="normální 23" xfId="193" xr:uid="{00000000-0005-0000-0000-00001A000000}"/>
    <cellStyle name="normální 24" xfId="194" xr:uid="{00000000-0005-0000-0000-00001B000000}"/>
    <cellStyle name="normální 25" xfId="195" xr:uid="{00000000-0005-0000-0000-00001C000000}"/>
    <cellStyle name="normální 26" xfId="196" xr:uid="{00000000-0005-0000-0000-00001D000000}"/>
    <cellStyle name="normální 27" xfId="197" xr:uid="{00000000-0005-0000-0000-00001E000000}"/>
    <cellStyle name="normální 28" xfId="198" xr:uid="{00000000-0005-0000-0000-00001F000000}"/>
    <cellStyle name="normální 29" xfId="199" xr:uid="{00000000-0005-0000-0000-000020000000}"/>
    <cellStyle name="Normální 3" xfId="12" xr:uid="{00000000-0005-0000-0000-000021000000}"/>
    <cellStyle name="Normální 3 10" xfId="142" xr:uid="{00000000-0005-0000-0000-000022000000}"/>
    <cellStyle name="Normální 3 11" xfId="155" xr:uid="{00000000-0005-0000-0000-000023000000}"/>
    <cellStyle name="Normální 3 12" xfId="168" xr:uid="{00000000-0005-0000-0000-000024000000}"/>
    <cellStyle name="Normální 3 13" xfId="181" xr:uid="{00000000-0005-0000-0000-000025000000}"/>
    <cellStyle name="Normální 3 14" xfId="209" xr:uid="{00000000-0005-0000-0000-000026000000}"/>
    <cellStyle name="Normální 3 15" xfId="232" xr:uid="{00000000-0005-0000-0000-000027000000}"/>
    <cellStyle name="Normální 3 16" xfId="246" xr:uid="{00000000-0005-0000-0000-000028000000}"/>
    <cellStyle name="Normální 3 17" xfId="270" xr:uid="{00000000-0005-0000-0000-000029000000}"/>
    <cellStyle name="Normální 3 18" xfId="287" xr:uid="{00000000-0005-0000-0000-00002A000000}"/>
    <cellStyle name="Normální 3 19" xfId="312" xr:uid="{00000000-0005-0000-0000-00002B000000}"/>
    <cellStyle name="Normální 3 2" xfId="13" xr:uid="{00000000-0005-0000-0000-00002C000000}"/>
    <cellStyle name="Normální 3 20" xfId="333" xr:uid="{00000000-0005-0000-0000-00002D000000}"/>
    <cellStyle name="Normální 3 3" xfId="35" xr:uid="{00000000-0005-0000-0000-00002E000000}"/>
    <cellStyle name="Normální 3 3 2" xfId="64" xr:uid="{00000000-0005-0000-0000-00002F000000}"/>
    <cellStyle name="Normální 3 4" xfId="48" xr:uid="{00000000-0005-0000-0000-000030000000}"/>
    <cellStyle name="Normální 3 5" xfId="78" xr:uid="{00000000-0005-0000-0000-000031000000}"/>
    <cellStyle name="Normální 3 6" xfId="90" xr:uid="{00000000-0005-0000-0000-000032000000}"/>
    <cellStyle name="Normální 3 7" xfId="103" xr:uid="{00000000-0005-0000-0000-000033000000}"/>
    <cellStyle name="Normální 3 8" xfId="116" xr:uid="{00000000-0005-0000-0000-000034000000}"/>
    <cellStyle name="Normální 3 9" xfId="129" xr:uid="{00000000-0005-0000-0000-000035000000}"/>
    <cellStyle name="normální 30" xfId="200" xr:uid="{00000000-0005-0000-0000-000036000000}"/>
    <cellStyle name="normální 31" xfId="201" xr:uid="{00000000-0005-0000-0000-000037000000}"/>
    <cellStyle name="normální 32" xfId="202" xr:uid="{00000000-0005-0000-0000-000038000000}"/>
    <cellStyle name="normální 33" xfId="203" xr:uid="{00000000-0005-0000-0000-000039000000}"/>
    <cellStyle name="normální 34" xfId="204" xr:uid="{00000000-0005-0000-0000-00003A000000}"/>
    <cellStyle name="normální 35" xfId="205" xr:uid="{00000000-0005-0000-0000-00003B000000}"/>
    <cellStyle name="normální 36" xfId="206" xr:uid="{00000000-0005-0000-0000-00003C000000}"/>
    <cellStyle name="normální 37" xfId="207" xr:uid="{00000000-0005-0000-0000-00003D000000}"/>
    <cellStyle name="normální 38" xfId="220" xr:uid="{00000000-0005-0000-0000-00003E000000}"/>
    <cellStyle name="normální 39" xfId="221" xr:uid="{00000000-0005-0000-0000-00003F000000}"/>
    <cellStyle name="Normální 4" xfId="14" xr:uid="{00000000-0005-0000-0000-000040000000}"/>
    <cellStyle name="Normální 4 10" xfId="143" xr:uid="{00000000-0005-0000-0000-000041000000}"/>
    <cellStyle name="Normální 4 11" xfId="156" xr:uid="{00000000-0005-0000-0000-000042000000}"/>
    <cellStyle name="Normální 4 12" xfId="169" xr:uid="{00000000-0005-0000-0000-000043000000}"/>
    <cellStyle name="Normální 4 13" xfId="182" xr:uid="{00000000-0005-0000-0000-000044000000}"/>
    <cellStyle name="Normální 4 14" xfId="210" xr:uid="{00000000-0005-0000-0000-000045000000}"/>
    <cellStyle name="Normální 4 15" xfId="233" xr:uid="{00000000-0005-0000-0000-000046000000}"/>
    <cellStyle name="Normální 4 16" xfId="247" xr:uid="{00000000-0005-0000-0000-000047000000}"/>
    <cellStyle name="Normální 4 17" xfId="271" xr:uid="{00000000-0005-0000-0000-000048000000}"/>
    <cellStyle name="Normální 4 18" xfId="288" xr:uid="{00000000-0005-0000-0000-000049000000}"/>
    <cellStyle name="Normální 4 19" xfId="313" xr:uid="{00000000-0005-0000-0000-00004A000000}"/>
    <cellStyle name="Normální 4 2" xfId="15" xr:uid="{00000000-0005-0000-0000-00004B000000}"/>
    <cellStyle name="Normální 4 2 10" xfId="118" xr:uid="{00000000-0005-0000-0000-00004C000000}"/>
    <cellStyle name="Normální 4 2 11" xfId="131" xr:uid="{00000000-0005-0000-0000-00004D000000}"/>
    <cellStyle name="Normální 4 2 12" xfId="144" xr:uid="{00000000-0005-0000-0000-00004E000000}"/>
    <cellStyle name="Normální 4 2 13" xfId="157" xr:uid="{00000000-0005-0000-0000-00004F000000}"/>
    <cellStyle name="Normální 4 2 14" xfId="170" xr:uid="{00000000-0005-0000-0000-000050000000}"/>
    <cellStyle name="Normální 4 2 15" xfId="183" xr:uid="{00000000-0005-0000-0000-000051000000}"/>
    <cellStyle name="Normální 4 2 16" xfId="211" xr:uid="{00000000-0005-0000-0000-000052000000}"/>
    <cellStyle name="Normální 4 2 17" xfId="234" xr:uid="{00000000-0005-0000-0000-000053000000}"/>
    <cellStyle name="Normální 4 2 18" xfId="248" xr:uid="{00000000-0005-0000-0000-000054000000}"/>
    <cellStyle name="Normální 4 2 19" xfId="272" xr:uid="{00000000-0005-0000-0000-000055000000}"/>
    <cellStyle name="Normální 4 2 2" xfId="16" xr:uid="{00000000-0005-0000-0000-000056000000}"/>
    <cellStyle name="Normální 4 2 2 10" xfId="158" xr:uid="{00000000-0005-0000-0000-000057000000}"/>
    <cellStyle name="Normální 4 2 2 11" xfId="171" xr:uid="{00000000-0005-0000-0000-000058000000}"/>
    <cellStyle name="Normální 4 2 2 12" xfId="184" xr:uid="{00000000-0005-0000-0000-000059000000}"/>
    <cellStyle name="Normální 4 2 2 13" xfId="212" xr:uid="{00000000-0005-0000-0000-00005A000000}"/>
    <cellStyle name="Normální 4 2 2 14" xfId="235" xr:uid="{00000000-0005-0000-0000-00005B000000}"/>
    <cellStyle name="Normální 4 2 2 15" xfId="249" xr:uid="{00000000-0005-0000-0000-00005C000000}"/>
    <cellStyle name="Normální 4 2 2 16" xfId="273" xr:uid="{00000000-0005-0000-0000-00005D000000}"/>
    <cellStyle name="Normální 4 2 2 17" xfId="290" xr:uid="{00000000-0005-0000-0000-00005E000000}"/>
    <cellStyle name="Normální 4 2 2 18" xfId="315" xr:uid="{00000000-0005-0000-0000-00005F000000}"/>
    <cellStyle name="Normální 4 2 2 19" xfId="336" xr:uid="{00000000-0005-0000-0000-000060000000}"/>
    <cellStyle name="Normální 4 2 2 2" xfId="38" xr:uid="{00000000-0005-0000-0000-000061000000}"/>
    <cellStyle name="Normální 4 2 2 2 2" xfId="67" xr:uid="{00000000-0005-0000-0000-000062000000}"/>
    <cellStyle name="Normální 4 2 2 3" xfId="51" xr:uid="{00000000-0005-0000-0000-000063000000}"/>
    <cellStyle name="Normální 4 2 2 4" xfId="81" xr:uid="{00000000-0005-0000-0000-000064000000}"/>
    <cellStyle name="Normální 4 2 2 5" xfId="93" xr:uid="{00000000-0005-0000-0000-000065000000}"/>
    <cellStyle name="Normální 4 2 2 6" xfId="106" xr:uid="{00000000-0005-0000-0000-000066000000}"/>
    <cellStyle name="Normální 4 2 2 7" xfId="119" xr:uid="{00000000-0005-0000-0000-000067000000}"/>
    <cellStyle name="Normální 4 2 2 8" xfId="132" xr:uid="{00000000-0005-0000-0000-000068000000}"/>
    <cellStyle name="Normální 4 2 2 9" xfId="145" xr:uid="{00000000-0005-0000-0000-000069000000}"/>
    <cellStyle name="Normální 4 2 20" xfId="289" xr:uid="{00000000-0005-0000-0000-00006A000000}"/>
    <cellStyle name="Normální 4 2 21" xfId="314" xr:uid="{00000000-0005-0000-0000-00006B000000}"/>
    <cellStyle name="Normální 4 2 22" xfId="335" xr:uid="{00000000-0005-0000-0000-00006C000000}"/>
    <cellStyle name="Normální 4 2 3" xfId="17" xr:uid="{00000000-0005-0000-0000-00006D000000}"/>
    <cellStyle name="Normální 4 2 3 10" xfId="159" xr:uid="{00000000-0005-0000-0000-00006E000000}"/>
    <cellStyle name="Normální 4 2 3 11" xfId="172" xr:uid="{00000000-0005-0000-0000-00006F000000}"/>
    <cellStyle name="Normální 4 2 3 12" xfId="185" xr:uid="{00000000-0005-0000-0000-000070000000}"/>
    <cellStyle name="Normální 4 2 3 13" xfId="213" xr:uid="{00000000-0005-0000-0000-000071000000}"/>
    <cellStyle name="Normální 4 2 3 14" xfId="236" xr:uid="{00000000-0005-0000-0000-000072000000}"/>
    <cellStyle name="Normální 4 2 3 15" xfId="250" xr:uid="{00000000-0005-0000-0000-000073000000}"/>
    <cellStyle name="Normální 4 2 3 16" xfId="274" xr:uid="{00000000-0005-0000-0000-000074000000}"/>
    <cellStyle name="Normální 4 2 3 17" xfId="291" xr:uid="{00000000-0005-0000-0000-000075000000}"/>
    <cellStyle name="Normální 4 2 3 18" xfId="316" xr:uid="{00000000-0005-0000-0000-000076000000}"/>
    <cellStyle name="Normální 4 2 3 19" xfId="337" xr:uid="{00000000-0005-0000-0000-000077000000}"/>
    <cellStyle name="Normální 4 2 3 2" xfId="39" xr:uid="{00000000-0005-0000-0000-000078000000}"/>
    <cellStyle name="Normální 4 2 3 2 2" xfId="68" xr:uid="{00000000-0005-0000-0000-000079000000}"/>
    <cellStyle name="Normální 4 2 3 3" xfId="52" xr:uid="{00000000-0005-0000-0000-00007A000000}"/>
    <cellStyle name="Normální 4 2 3 4" xfId="82" xr:uid="{00000000-0005-0000-0000-00007B000000}"/>
    <cellStyle name="Normální 4 2 3 5" xfId="94" xr:uid="{00000000-0005-0000-0000-00007C000000}"/>
    <cellStyle name="Normální 4 2 3 6" xfId="107" xr:uid="{00000000-0005-0000-0000-00007D000000}"/>
    <cellStyle name="Normální 4 2 3 7" xfId="120" xr:uid="{00000000-0005-0000-0000-00007E000000}"/>
    <cellStyle name="Normální 4 2 3 8" xfId="133" xr:uid="{00000000-0005-0000-0000-00007F000000}"/>
    <cellStyle name="Normální 4 2 3 9" xfId="146" xr:uid="{00000000-0005-0000-0000-000080000000}"/>
    <cellStyle name="Normální 4 2 4" xfId="18" xr:uid="{00000000-0005-0000-0000-000081000000}"/>
    <cellStyle name="Normální 4 2 4 10" xfId="160" xr:uid="{00000000-0005-0000-0000-000082000000}"/>
    <cellStyle name="Normální 4 2 4 11" xfId="173" xr:uid="{00000000-0005-0000-0000-000083000000}"/>
    <cellStyle name="Normální 4 2 4 12" xfId="186" xr:uid="{00000000-0005-0000-0000-000084000000}"/>
    <cellStyle name="Normální 4 2 4 13" xfId="214" xr:uid="{00000000-0005-0000-0000-000085000000}"/>
    <cellStyle name="Normální 4 2 4 14" xfId="237" xr:uid="{00000000-0005-0000-0000-000086000000}"/>
    <cellStyle name="Normální 4 2 4 15" xfId="251" xr:uid="{00000000-0005-0000-0000-000087000000}"/>
    <cellStyle name="Normální 4 2 4 16" xfId="275" xr:uid="{00000000-0005-0000-0000-000088000000}"/>
    <cellStyle name="Normální 4 2 4 17" xfId="292" xr:uid="{00000000-0005-0000-0000-000089000000}"/>
    <cellStyle name="Normální 4 2 4 18" xfId="317" xr:uid="{00000000-0005-0000-0000-00008A000000}"/>
    <cellStyle name="Normální 4 2 4 19" xfId="338" xr:uid="{00000000-0005-0000-0000-00008B000000}"/>
    <cellStyle name="Normální 4 2 4 2" xfId="40" xr:uid="{00000000-0005-0000-0000-00008C000000}"/>
    <cellStyle name="Normální 4 2 4 2 2" xfId="69" xr:uid="{00000000-0005-0000-0000-00008D000000}"/>
    <cellStyle name="Normální 4 2 4 3" xfId="53" xr:uid="{00000000-0005-0000-0000-00008E000000}"/>
    <cellStyle name="Normální 4 2 4 4" xfId="83" xr:uid="{00000000-0005-0000-0000-00008F000000}"/>
    <cellStyle name="Normální 4 2 4 5" xfId="95" xr:uid="{00000000-0005-0000-0000-000090000000}"/>
    <cellStyle name="Normální 4 2 4 6" xfId="108" xr:uid="{00000000-0005-0000-0000-000091000000}"/>
    <cellStyle name="Normální 4 2 4 7" xfId="121" xr:uid="{00000000-0005-0000-0000-000092000000}"/>
    <cellStyle name="Normální 4 2 4 8" xfId="134" xr:uid="{00000000-0005-0000-0000-000093000000}"/>
    <cellStyle name="Normální 4 2 4 9" xfId="147" xr:uid="{00000000-0005-0000-0000-000094000000}"/>
    <cellStyle name="Normální 4 2 5" xfId="37" xr:uid="{00000000-0005-0000-0000-000095000000}"/>
    <cellStyle name="Normální 4 2 5 2" xfId="293" xr:uid="{00000000-0005-0000-0000-000096000000}"/>
    <cellStyle name="Normální 4 2 5 3" xfId="66" xr:uid="{00000000-0005-0000-0000-000097000000}"/>
    <cellStyle name="Normální 4 2 6" xfId="50" xr:uid="{00000000-0005-0000-0000-000098000000}"/>
    <cellStyle name="Normální 4 2 7" xfId="80" xr:uid="{00000000-0005-0000-0000-000099000000}"/>
    <cellStyle name="Normální 4 2 8" xfId="92" xr:uid="{00000000-0005-0000-0000-00009A000000}"/>
    <cellStyle name="Normální 4 2 9" xfId="105" xr:uid="{00000000-0005-0000-0000-00009B000000}"/>
    <cellStyle name="Normální 4 20" xfId="334" xr:uid="{00000000-0005-0000-0000-00009C000000}"/>
    <cellStyle name="Normální 4 3" xfId="36" xr:uid="{00000000-0005-0000-0000-00009D000000}"/>
    <cellStyle name="Normální 4 3 2" xfId="65" xr:uid="{00000000-0005-0000-0000-00009E000000}"/>
    <cellStyle name="Normální 4 4" xfId="49" xr:uid="{00000000-0005-0000-0000-00009F000000}"/>
    <cellStyle name="Normální 4 5" xfId="79" xr:uid="{00000000-0005-0000-0000-0000A0000000}"/>
    <cellStyle name="Normální 4 6" xfId="91" xr:uid="{00000000-0005-0000-0000-0000A1000000}"/>
    <cellStyle name="Normální 4 7" xfId="104" xr:uid="{00000000-0005-0000-0000-0000A2000000}"/>
    <cellStyle name="Normální 4 8" xfId="117" xr:uid="{00000000-0005-0000-0000-0000A3000000}"/>
    <cellStyle name="Normální 4 9" xfId="130" xr:uid="{00000000-0005-0000-0000-0000A4000000}"/>
    <cellStyle name="normální 40" xfId="222" xr:uid="{00000000-0005-0000-0000-0000A5000000}"/>
    <cellStyle name="normální 41" xfId="223" xr:uid="{00000000-0005-0000-0000-0000A6000000}"/>
    <cellStyle name="normální 42" xfId="224" xr:uid="{00000000-0005-0000-0000-0000A7000000}"/>
    <cellStyle name="normální 43" xfId="225" xr:uid="{00000000-0005-0000-0000-0000A8000000}"/>
    <cellStyle name="normální 44" xfId="226" xr:uid="{00000000-0005-0000-0000-0000A9000000}"/>
    <cellStyle name="normální 45" xfId="227" xr:uid="{00000000-0005-0000-0000-0000AA000000}"/>
    <cellStyle name="normální 46" xfId="228" xr:uid="{00000000-0005-0000-0000-0000AB000000}"/>
    <cellStyle name="normální 47" xfId="229" xr:uid="{00000000-0005-0000-0000-0000AC000000}"/>
    <cellStyle name="normální 48" xfId="230" xr:uid="{00000000-0005-0000-0000-0000AD000000}"/>
    <cellStyle name="normální 49" xfId="243" xr:uid="{00000000-0005-0000-0000-0000AE000000}"/>
    <cellStyle name="Normální 5" xfId="19" xr:uid="{00000000-0005-0000-0000-0000AF000000}"/>
    <cellStyle name="Normální 5 10" xfId="148" xr:uid="{00000000-0005-0000-0000-0000B0000000}"/>
    <cellStyle name="Normální 5 11" xfId="161" xr:uid="{00000000-0005-0000-0000-0000B1000000}"/>
    <cellStyle name="Normální 5 12" xfId="174" xr:uid="{00000000-0005-0000-0000-0000B2000000}"/>
    <cellStyle name="Normální 5 13" xfId="187" xr:uid="{00000000-0005-0000-0000-0000B3000000}"/>
    <cellStyle name="Normální 5 14" xfId="215" xr:uid="{00000000-0005-0000-0000-0000B4000000}"/>
    <cellStyle name="Normální 5 15" xfId="238" xr:uid="{00000000-0005-0000-0000-0000B5000000}"/>
    <cellStyle name="Normální 5 16" xfId="252" xr:uid="{00000000-0005-0000-0000-0000B6000000}"/>
    <cellStyle name="Normální 5 17" xfId="276" xr:uid="{00000000-0005-0000-0000-0000B7000000}"/>
    <cellStyle name="Normální 5 18" xfId="294" xr:uid="{00000000-0005-0000-0000-0000B8000000}"/>
    <cellStyle name="Normální 5 19" xfId="318" xr:uid="{00000000-0005-0000-0000-0000B9000000}"/>
    <cellStyle name="Normální 5 2" xfId="2" xr:uid="{00000000-0005-0000-0000-0000BA000000}"/>
    <cellStyle name="Normální 5 2 10" xfId="154" xr:uid="{00000000-0005-0000-0000-0000BB000000}"/>
    <cellStyle name="Normální 5 2 11" xfId="175" xr:uid="{00000000-0005-0000-0000-0000BC000000}"/>
    <cellStyle name="Normální 5 2 12" xfId="180" xr:uid="{00000000-0005-0000-0000-0000BD000000}"/>
    <cellStyle name="Normální 5 2 13" xfId="208" xr:uid="{00000000-0005-0000-0000-0000BE000000}"/>
    <cellStyle name="Normální 5 2 14" xfId="239" xr:uid="{00000000-0005-0000-0000-0000BF000000}"/>
    <cellStyle name="Normální 5 2 15" xfId="245" xr:uid="{00000000-0005-0000-0000-0000C0000000}"/>
    <cellStyle name="Normální 5 2 16" xfId="277" xr:uid="{00000000-0005-0000-0000-0000C1000000}"/>
    <cellStyle name="Normální 5 2 17" xfId="295" xr:uid="{00000000-0005-0000-0000-0000C2000000}"/>
    <cellStyle name="Normální 5 2 18" xfId="311" xr:uid="{00000000-0005-0000-0000-0000C3000000}"/>
    <cellStyle name="Normální 5 2 19" xfId="340" xr:uid="{00000000-0005-0000-0000-0000C4000000}"/>
    <cellStyle name="Normální 5 2 2" xfId="4" xr:uid="{00000000-0005-0000-0000-0000C5000000}"/>
    <cellStyle name="Normální 5 2 2 2" xfId="71" xr:uid="{00000000-0005-0000-0000-0000C6000000}"/>
    <cellStyle name="Normální 5 2 3" xfId="34" xr:uid="{00000000-0005-0000-0000-0000C7000000}"/>
    <cellStyle name="Normální 5 2 3 2" xfId="75" xr:uid="{00000000-0005-0000-0000-0000C8000000}"/>
    <cellStyle name="Normální 5 2 4" xfId="55" xr:uid="{00000000-0005-0000-0000-0000C9000000}"/>
    <cellStyle name="Normální 5 2 5" xfId="97" xr:uid="{00000000-0005-0000-0000-0000CA000000}"/>
    <cellStyle name="Normální 5 2 6" xfId="110" xr:uid="{00000000-0005-0000-0000-0000CB000000}"/>
    <cellStyle name="Normální 5 2 7" xfId="123" xr:uid="{00000000-0005-0000-0000-0000CC000000}"/>
    <cellStyle name="Normální 5 2 8" xfId="136" xr:uid="{00000000-0005-0000-0000-0000CD000000}"/>
    <cellStyle name="Normální 5 2 9" xfId="141" xr:uid="{00000000-0005-0000-0000-0000CE000000}"/>
    <cellStyle name="Normální 5 20" xfId="339" xr:uid="{00000000-0005-0000-0000-0000CF000000}"/>
    <cellStyle name="Normální 5 3" xfId="41" xr:uid="{00000000-0005-0000-0000-0000D0000000}"/>
    <cellStyle name="Normální 5 3 2" xfId="70" xr:uid="{00000000-0005-0000-0000-0000D1000000}"/>
    <cellStyle name="Normální 5 4" xfId="54" xr:uid="{00000000-0005-0000-0000-0000D2000000}"/>
    <cellStyle name="Normální 5 5" xfId="84" xr:uid="{00000000-0005-0000-0000-0000D3000000}"/>
    <cellStyle name="Normální 5 6" xfId="96" xr:uid="{00000000-0005-0000-0000-0000D4000000}"/>
    <cellStyle name="Normální 5 7" xfId="109" xr:uid="{00000000-0005-0000-0000-0000D5000000}"/>
    <cellStyle name="Normální 5 8" xfId="122" xr:uid="{00000000-0005-0000-0000-0000D6000000}"/>
    <cellStyle name="Normální 5 9" xfId="135" xr:uid="{00000000-0005-0000-0000-0000D7000000}"/>
    <cellStyle name="normální 50" xfId="244" xr:uid="{00000000-0005-0000-0000-0000D8000000}"/>
    <cellStyle name="normální 51" xfId="257" xr:uid="{00000000-0005-0000-0000-0000D9000000}"/>
    <cellStyle name="normální 52" xfId="258" xr:uid="{00000000-0005-0000-0000-0000DA000000}"/>
    <cellStyle name="normální 53" xfId="259" xr:uid="{00000000-0005-0000-0000-0000DB000000}"/>
    <cellStyle name="normální 54" xfId="260" xr:uid="{00000000-0005-0000-0000-0000DC000000}"/>
    <cellStyle name="normální 55" xfId="261" xr:uid="{00000000-0005-0000-0000-0000DD000000}"/>
    <cellStyle name="normální 56" xfId="262" xr:uid="{00000000-0005-0000-0000-0000DE000000}"/>
    <cellStyle name="normální 57" xfId="263" xr:uid="{00000000-0005-0000-0000-0000DF000000}"/>
    <cellStyle name="normální 58" xfId="264" xr:uid="{00000000-0005-0000-0000-0000E0000000}"/>
    <cellStyle name="normální 59" xfId="265" xr:uid="{00000000-0005-0000-0000-0000E1000000}"/>
    <cellStyle name="Normální 6" xfId="20" xr:uid="{00000000-0005-0000-0000-0000E2000000}"/>
    <cellStyle name="Normální 6 10" xfId="149" xr:uid="{00000000-0005-0000-0000-0000E3000000}"/>
    <cellStyle name="Normální 6 11" xfId="162" xr:uid="{00000000-0005-0000-0000-0000E4000000}"/>
    <cellStyle name="Normální 6 12" xfId="176" xr:uid="{00000000-0005-0000-0000-0000E5000000}"/>
    <cellStyle name="Normální 6 13" xfId="188" xr:uid="{00000000-0005-0000-0000-0000E6000000}"/>
    <cellStyle name="Normální 6 14" xfId="216" xr:uid="{00000000-0005-0000-0000-0000E7000000}"/>
    <cellStyle name="Normální 6 15" xfId="240" xr:uid="{00000000-0005-0000-0000-0000E8000000}"/>
    <cellStyle name="Normální 6 16" xfId="253" xr:uid="{00000000-0005-0000-0000-0000E9000000}"/>
    <cellStyle name="Normální 6 17" xfId="278" xr:uid="{00000000-0005-0000-0000-0000EA000000}"/>
    <cellStyle name="Normální 6 18" xfId="296" xr:uid="{00000000-0005-0000-0000-0000EB000000}"/>
    <cellStyle name="Normální 6 19" xfId="319" xr:uid="{00000000-0005-0000-0000-0000EC000000}"/>
    <cellStyle name="Normální 6 2" xfId="21" xr:uid="{00000000-0005-0000-0000-0000ED000000}"/>
    <cellStyle name="Normální 6 2 10" xfId="163" xr:uid="{00000000-0005-0000-0000-0000EE000000}"/>
    <cellStyle name="Normální 6 2 11" xfId="167" xr:uid="{00000000-0005-0000-0000-0000EF000000}"/>
    <cellStyle name="Normální 6 2 12" xfId="189" xr:uid="{00000000-0005-0000-0000-0000F0000000}"/>
    <cellStyle name="Normální 6 2 13" xfId="217" xr:uid="{00000000-0005-0000-0000-0000F1000000}"/>
    <cellStyle name="Normální 6 2 14" xfId="231" xr:uid="{00000000-0005-0000-0000-0000F2000000}"/>
    <cellStyle name="Normální 6 2 15" xfId="254" xr:uid="{00000000-0005-0000-0000-0000F3000000}"/>
    <cellStyle name="Normální 6 2 16" xfId="269" xr:uid="{00000000-0005-0000-0000-0000F4000000}"/>
    <cellStyle name="Normální 6 2 17" xfId="286" xr:uid="{00000000-0005-0000-0000-0000F5000000}"/>
    <cellStyle name="Normální 6 2 18" xfId="320" xr:uid="{00000000-0005-0000-0000-0000F6000000}"/>
    <cellStyle name="Normální 6 2 19" xfId="332" xr:uid="{00000000-0005-0000-0000-0000F7000000}"/>
    <cellStyle name="Normální 6 2 2" xfId="43" xr:uid="{00000000-0005-0000-0000-0000F8000000}"/>
    <cellStyle name="Normální 6 2 2 2" xfId="63" xr:uid="{00000000-0005-0000-0000-0000F9000000}"/>
    <cellStyle name="Normální 6 2 3" xfId="47" xr:uid="{00000000-0005-0000-0000-0000FA000000}"/>
    <cellStyle name="Normální 6 2 4" xfId="77" xr:uid="{00000000-0005-0000-0000-0000FB000000}"/>
    <cellStyle name="Normální 6 2 5" xfId="89" xr:uid="{00000000-0005-0000-0000-0000FC000000}"/>
    <cellStyle name="Normální 6 2 6" xfId="102" xr:uid="{00000000-0005-0000-0000-0000FD000000}"/>
    <cellStyle name="Normální 6 2 7" xfId="115" xr:uid="{00000000-0005-0000-0000-0000FE000000}"/>
    <cellStyle name="Normální 6 2 8" xfId="128" xr:uid="{00000000-0005-0000-0000-0000FF000000}"/>
    <cellStyle name="Normální 6 2 9" xfId="150" xr:uid="{00000000-0005-0000-0000-000000010000}"/>
    <cellStyle name="Normální 6 20" xfId="341" xr:uid="{00000000-0005-0000-0000-000001010000}"/>
    <cellStyle name="Normální 6 3" xfId="42" xr:uid="{00000000-0005-0000-0000-000002010000}"/>
    <cellStyle name="Normální 6 3 2" xfId="72" xr:uid="{00000000-0005-0000-0000-000003010000}"/>
    <cellStyle name="Normální 6 4" xfId="56" xr:uid="{00000000-0005-0000-0000-000004010000}"/>
    <cellStyle name="Normální 6 5" xfId="85" xr:uid="{00000000-0005-0000-0000-000005010000}"/>
    <cellStyle name="Normální 6 6" xfId="98" xr:uid="{00000000-0005-0000-0000-000006010000}"/>
    <cellStyle name="Normální 6 7" xfId="111" xr:uid="{00000000-0005-0000-0000-000007010000}"/>
    <cellStyle name="Normální 6 8" xfId="124" xr:uid="{00000000-0005-0000-0000-000008010000}"/>
    <cellStyle name="Normální 6 9" xfId="137" xr:uid="{00000000-0005-0000-0000-000009010000}"/>
    <cellStyle name="normální 60" xfId="266" xr:uid="{00000000-0005-0000-0000-00000A010000}"/>
    <cellStyle name="normální 61" xfId="267" xr:uid="{00000000-0005-0000-0000-00000B010000}"/>
    <cellStyle name="normální 62" xfId="268" xr:uid="{00000000-0005-0000-0000-00000C010000}"/>
    <cellStyle name="normální 63" xfId="281" xr:uid="{00000000-0005-0000-0000-00000D010000}"/>
    <cellStyle name="normální 64" xfId="282" xr:uid="{00000000-0005-0000-0000-00000E010000}"/>
    <cellStyle name="normální 65" xfId="283" xr:uid="{00000000-0005-0000-0000-00000F010000}"/>
    <cellStyle name="normální 66" xfId="284" xr:uid="{00000000-0005-0000-0000-000010010000}"/>
    <cellStyle name="normální 67" xfId="285" xr:uid="{00000000-0005-0000-0000-000011010000}"/>
    <cellStyle name="normální 68" xfId="299" xr:uid="{00000000-0005-0000-0000-000012010000}"/>
    <cellStyle name="normální 69" xfId="300" xr:uid="{00000000-0005-0000-0000-000013010000}"/>
    <cellStyle name="Normální 7" xfId="22" xr:uid="{00000000-0005-0000-0000-000014010000}"/>
    <cellStyle name="Normální 7 10" xfId="151" xr:uid="{00000000-0005-0000-0000-000015010000}"/>
    <cellStyle name="Normální 7 11" xfId="164" xr:uid="{00000000-0005-0000-0000-000016010000}"/>
    <cellStyle name="Normální 7 12" xfId="177" xr:uid="{00000000-0005-0000-0000-000017010000}"/>
    <cellStyle name="Normální 7 13" xfId="190" xr:uid="{00000000-0005-0000-0000-000018010000}"/>
    <cellStyle name="Normální 7 14" xfId="218" xr:uid="{00000000-0005-0000-0000-000019010000}"/>
    <cellStyle name="Normální 7 15" xfId="241" xr:uid="{00000000-0005-0000-0000-00001A010000}"/>
    <cellStyle name="Normální 7 16" xfId="255" xr:uid="{00000000-0005-0000-0000-00001B010000}"/>
    <cellStyle name="Normální 7 17" xfId="279" xr:uid="{00000000-0005-0000-0000-00001C010000}"/>
    <cellStyle name="Normální 7 18" xfId="297" xr:uid="{00000000-0005-0000-0000-00001D010000}"/>
    <cellStyle name="Normální 7 19" xfId="321" xr:uid="{00000000-0005-0000-0000-00001E010000}"/>
    <cellStyle name="Normální 7 2" xfId="23" xr:uid="{00000000-0005-0000-0000-00001F010000}"/>
    <cellStyle name="Normální 7 2 10" xfId="165" xr:uid="{00000000-0005-0000-0000-000020010000}"/>
    <cellStyle name="Normální 7 2 11" xfId="178" xr:uid="{00000000-0005-0000-0000-000021010000}"/>
    <cellStyle name="Normální 7 2 12" xfId="191" xr:uid="{00000000-0005-0000-0000-000022010000}"/>
    <cellStyle name="Normální 7 2 13" xfId="219" xr:uid="{00000000-0005-0000-0000-000023010000}"/>
    <cellStyle name="Normální 7 2 14" xfId="242" xr:uid="{00000000-0005-0000-0000-000024010000}"/>
    <cellStyle name="Normální 7 2 15" xfId="256" xr:uid="{00000000-0005-0000-0000-000025010000}"/>
    <cellStyle name="Normální 7 2 16" xfId="280" xr:uid="{00000000-0005-0000-0000-000026010000}"/>
    <cellStyle name="Normální 7 2 17" xfId="298" xr:uid="{00000000-0005-0000-0000-000027010000}"/>
    <cellStyle name="Normální 7 2 18" xfId="322" xr:uid="{00000000-0005-0000-0000-000028010000}"/>
    <cellStyle name="Normální 7 2 19" xfId="343" xr:uid="{00000000-0005-0000-0000-000029010000}"/>
    <cellStyle name="Normální 7 2 2" xfId="45" xr:uid="{00000000-0005-0000-0000-00002A010000}"/>
    <cellStyle name="Normální 7 2 2 2" xfId="74" xr:uid="{00000000-0005-0000-0000-00002B010000}"/>
    <cellStyle name="Normální 7 2 3" xfId="58" xr:uid="{00000000-0005-0000-0000-00002C010000}"/>
    <cellStyle name="Normální 7 2 4" xfId="87" xr:uid="{00000000-0005-0000-0000-00002D010000}"/>
    <cellStyle name="Normální 7 2 5" xfId="100" xr:uid="{00000000-0005-0000-0000-00002E010000}"/>
    <cellStyle name="Normální 7 2 6" xfId="113" xr:uid="{00000000-0005-0000-0000-00002F010000}"/>
    <cellStyle name="Normální 7 2 7" xfId="126" xr:uid="{00000000-0005-0000-0000-000030010000}"/>
    <cellStyle name="Normální 7 2 8" xfId="139" xr:uid="{00000000-0005-0000-0000-000031010000}"/>
    <cellStyle name="Normální 7 2 9" xfId="152" xr:uid="{00000000-0005-0000-0000-000032010000}"/>
    <cellStyle name="Normální 7 20" xfId="342" xr:uid="{00000000-0005-0000-0000-000033010000}"/>
    <cellStyle name="Normální 7 3" xfId="44" xr:uid="{00000000-0005-0000-0000-000034010000}"/>
    <cellStyle name="Normální 7 3 2" xfId="73" xr:uid="{00000000-0005-0000-0000-000035010000}"/>
    <cellStyle name="Normální 7 4" xfId="57" xr:uid="{00000000-0005-0000-0000-000036010000}"/>
    <cellStyle name="Normální 7 5" xfId="86" xr:uid="{00000000-0005-0000-0000-000037010000}"/>
    <cellStyle name="Normální 7 6" xfId="99" xr:uid="{00000000-0005-0000-0000-000038010000}"/>
    <cellStyle name="Normální 7 7" xfId="112" xr:uid="{00000000-0005-0000-0000-000039010000}"/>
    <cellStyle name="Normální 7 8" xfId="125" xr:uid="{00000000-0005-0000-0000-00003A010000}"/>
    <cellStyle name="Normální 7 9" xfId="138" xr:uid="{00000000-0005-0000-0000-00003B010000}"/>
    <cellStyle name="normální 70" xfId="301" xr:uid="{00000000-0005-0000-0000-00003C010000}"/>
    <cellStyle name="normální 71" xfId="302" xr:uid="{00000000-0005-0000-0000-00003D010000}"/>
    <cellStyle name="normální 72" xfId="303" xr:uid="{00000000-0005-0000-0000-00003E010000}"/>
    <cellStyle name="normální 73" xfId="304" xr:uid="{00000000-0005-0000-0000-00003F010000}"/>
    <cellStyle name="normální 74" xfId="305" xr:uid="{00000000-0005-0000-0000-000040010000}"/>
    <cellStyle name="normální 75" xfId="306" xr:uid="{00000000-0005-0000-0000-000041010000}"/>
    <cellStyle name="normální 76" xfId="307" xr:uid="{00000000-0005-0000-0000-000042010000}"/>
    <cellStyle name="normální 77" xfId="308" xr:uid="{00000000-0005-0000-0000-000043010000}"/>
    <cellStyle name="normální 78" xfId="309" xr:uid="{00000000-0005-0000-0000-000044010000}"/>
    <cellStyle name="normální 79" xfId="310" xr:uid="{00000000-0005-0000-0000-000045010000}"/>
    <cellStyle name="normální 8" xfId="3" xr:uid="{00000000-0005-0000-0000-000046010000}"/>
    <cellStyle name="normální 8 2" xfId="59" xr:uid="{00000000-0005-0000-0000-000047010000}"/>
    <cellStyle name="normální 80" xfId="323" xr:uid="{00000000-0005-0000-0000-000048010000}"/>
    <cellStyle name="normální 81" xfId="324" xr:uid="{00000000-0005-0000-0000-000049010000}"/>
    <cellStyle name="normální 82" xfId="325" xr:uid="{00000000-0005-0000-0000-00004A010000}"/>
    <cellStyle name="normální 83" xfId="326" xr:uid="{00000000-0005-0000-0000-00004B010000}"/>
    <cellStyle name="normální 84" xfId="327" xr:uid="{00000000-0005-0000-0000-00004C010000}"/>
    <cellStyle name="normální 85" xfId="328" xr:uid="{00000000-0005-0000-0000-00004D010000}"/>
    <cellStyle name="normální 86" xfId="329" xr:uid="{00000000-0005-0000-0000-00004E010000}"/>
    <cellStyle name="normální 87" xfId="330" xr:uid="{00000000-0005-0000-0000-00004F010000}"/>
    <cellStyle name="normální 88" xfId="331" xr:uid="{00000000-0005-0000-0000-000050010000}"/>
    <cellStyle name="normální 89" xfId="344" xr:uid="{00000000-0005-0000-0000-000051010000}"/>
    <cellStyle name="normální 9" xfId="31" xr:uid="{00000000-0005-0000-0000-000052010000}"/>
    <cellStyle name="normální 9 2" xfId="60" xr:uid="{00000000-0005-0000-0000-000053010000}"/>
    <cellStyle name="normální 90" xfId="345" xr:uid="{00000000-0005-0000-0000-000054010000}"/>
    <cellStyle name="normální 91" xfId="346" xr:uid="{00000000-0005-0000-0000-000055010000}"/>
    <cellStyle name="normální 92" xfId="347" xr:uid="{00000000-0005-0000-0000-000056010000}"/>
    <cellStyle name="normální 93" xfId="348" xr:uid="{00000000-0005-0000-0000-000057010000}"/>
    <cellStyle name="normální 94" xfId="349" xr:uid="{00000000-0005-0000-0000-000058010000}"/>
    <cellStyle name="normální 95" xfId="350" xr:uid="{00000000-0005-0000-0000-000059010000}"/>
    <cellStyle name="normální 96" xfId="351" xr:uid="{00000000-0005-0000-0000-00005A010000}"/>
    <cellStyle name="normální 97" xfId="352" xr:uid="{00000000-0005-0000-0000-00005B010000}"/>
    <cellStyle name="normální 98" xfId="353" xr:uid="{00000000-0005-0000-0000-00005C010000}"/>
    <cellStyle name="normální 99" xfId="354" xr:uid="{00000000-0005-0000-0000-00005D010000}"/>
    <cellStyle name="Pevný" xfId="24" xr:uid="{00000000-0005-0000-0000-00005E010000}"/>
    <cellStyle name="Pevný 2" xfId="25" xr:uid="{00000000-0005-0000-0000-00005F010000}"/>
    <cellStyle name="vzorce" xfId="26" xr:uid="{00000000-0005-0000-0000-000060010000}"/>
    <cellStyle name="Záhlaví 1" xfId="27" xr:uid="{00000000-0005-0000-0000-000061010000}"/>
    <cellStyle name="Záhlaví 1 2" xfId="28" xr:uid="{00000000-0005-0000-0000-000062010000}"/>
    <cellStyle name="Záhlaví 2" xfId="29" xr:uid="{00000000-0005-0000-0000-000063010000}"/>
    <cellStyle name="Záhlaví 2 2" xfId="30" xr:uid="{00000000-0005-0000-0000-000064010000}"/>
  </cellStyles>
  <dxfs count="0"/>
  <tableStyles count="0" defaultTableStyle="TableStyleMedium2" defaultPivotStyle="PivotStyleLight16"/>
  <colors>
    <mruColors>
      <color rgb="FFE27941"/>
      <color rgb="FFFEEEE4"/>
      <color rgb="FFE0C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F45BF-517A-4667-88F4-EDAE2627A084}">
  <dimension ref="A2:N14"/>
  <sheetViews>
    <sheetView tabSelected="1" workbookViewId="0"/>
  </sheetViews>
  <sheetFormatPr defaultRowHeight="12.75" x14ac:dyDescent="0.2"/>
  <cols>
    <col min="2" max="2" width="67.5703125" customWidth="1"/>
  </cols>
  <sheetData>
    <row r="2" spans="1:14" x14ac:dyDescent="0.2">
      <c r="A2" s="34" t="s">
        <v>39</v>
      </c>
    </row>
    <row r="3" spans="1:14" x14ac:dyDescent="0.2">
      <c r="A3" s="34"/>
      <c r="B3" s="38" t="s">
        <v>43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x14ac:dyDescent="0.2">
      <c r="B4" s="35" t="s">
        <v>28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">
      <c r="B5" s="35" t="s">
        <v>29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x14ac:dyDescent="0.2">
      <c r="B6" s="35" t="s">
        <v>30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x14ac:dyDescent="0.2">
      <c r="B7" s="35" t="s">
        <v>32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x14ac:dyDescent="0.2">
      <c r="B8" s="35" t="s">
        <v>31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x14ac:dyDescent="0.2">
      <c r="B9" s="35" t="s">
        <v>33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x14ac:dyDescent="0.2">
      <c r="B10" s="35" t="s">
        <v>34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x14ac:dyDescent="0.2">
      <c r="B11" s="35" t="s">
        <v>35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x14ac:dyDescent="0.2">
      <c r="B12" s="35" t="s">
        <v>36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x14ac:dyDescent="0.2">
      <c r="B13" s="35" t="s">
        <v>37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 x14ac:dyDescent="0.2">
      <c r="B14" s="35" t="s">
        <v>38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</sheetData>
  <hyperlinks>
    <hyperlink ref="B4" location="'2025'!A1" display="Nezaměstnanost v okrese Česká Lípa v roce 2025" xr:uid="{48754684-0615-4CEA-8226-2635C113C49A}"/>
    <hyperlink ref="B5" location="'2024'!A1" display="Nezaměstnanost v okrese Česká Lípa v roce 2024" xr:uid="{3C88CF16-9682-4D79-B684-C0F95257A91E}"/>
    <hyperlink ref="B6" location="'2023'!A1" display="Nezaměstnanost v okrese Česká Lípa v roce 2023" xr:uid="{A3231F0F-CC0A-42C9-A3F9-74E9D880A3D1}"/>
    <hyperlink ref="B7" location="'2022'!A1" display="Nezaměstnanost v okrese Česká Lípa v roce 2022" xr:uid="{CC14CEBE-90E8-417F-BD03-3E24A96EDA09}"/>
    <hyperlink ref="B8" location="'2021'!A1" display="Nezaměstnanost v okrese Česká Lípa v roce 2021" xr:uid="{C80347C2-F4A8-4D12-8D4C-BEC4AE16A98A}"/>
    <hyperlink ref="B9" location="'2020'!A1" display="Nezaměstnanost v okrese Česká Lípa v roce 2020" xr:uid="{EB154806-7241-4A39-BD68-FA436AF42D09}"/>
    <hyperlink ref="B10" location="'2019'!A1" display="Nezaměstnanost v okrese Česká Lípa v roce 2019" xr:uid="{79B544F2-1559-4955-8E9B-B68B2B8D57D1}"/>
    <hyperlink ref="B11" location="'2018'!A1" display="Nezaměstnanost v okrese Česká Lípa v roce 2018" xr:uid="{74A5B976-43E2-45FE-A39C-C7C0D5DB491F}"/>
    <hyperlink ref="B12" location="'2017'!A1" display="Nezaměstnanost v okrese Česká Lípa v roce 2017" xr:uid="{2805D2C5-E5EC-460F-8377-6BDC83B5760D}"/>
    <hyperlink ref="B13" location="'2016'!A1" display="Nezaměstnanost v okrese Česká Lípa v roce 2016" xr:uid="{C0E2DBF8-84BE-47F0-BA69-21979C76C4FC}"/>
    <hyperlink ref="B14" location="'2015'!A1" display="Nezaměstnanost v okrese Česká Lípa v roce 2015" xr:uid="{61031698-04C6-4EE0-B595-790AB95775AF}"/>
    <hyperlink ref="B3" location="'2026'!A1" display="Nezaměstnanost v okrese Jablonec nad Nisou v roce 2026" xr:uid="{A389AE96-FF1A-4A45-A157-01B22E6D975F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71F19-C995-4E62-9AA9-53BACB354C1F}">
  <dimension ref="A1:M24"/>
  <sheetViews>
    <sheetView workbookViewId="0">
      <selection activeCell="B1" sqref="B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2381</v>
      </c>
      <c r="C6" s="7">
        <v>2351</v>
      </c>
      <c r="D6" s="7">
        <v>2256</v>
      </c>
      <c r="E6" s="7">
        <v>2195</v>
      </c>
      <c r="F6" s="7">
        <v>2090</v>
      </c>
      <c r="G6" s="7">
        <v>2046</v>
      </c>
      <c r="H6" s="7">
        <v>2087</v>
      </c>
      <c r="I6" s="7">
        <v>2082</v>
      </c>
      <c r="J6" s="22">
        <v>2067</v>
      </c>
      <c r="K6" s="7">
        <v>2036</v>
      </c>
      <c r="L6" s="7">
        <v>2029</v>
      </c>
      <c r="M6" s="8">
        <v>2082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1195</v>
      </c>
      <c r="C8" s="9">
        <v>1171</v>
      </c>
      <c r="D8" s="9">
        <v>1142</v>
      </c>
      <c r="E8" s="9">
        <v>1125</v>
      </c>
      <c r="F8" s="9">
        <v>1081</v>
      </c>
      <c r="G8" s="9">
        <v>1095</v>
      </c>
      <c r="H8" s="9">
        <v>1162</v>
      </c>
      <c r="I8" s="9">
        <v>1158</v>
      </c>
      <c r="J8" s="21">
        <v>1141</v>
      </c>
      <c r="K8" s="9">
        <v>1115</v>
      </c>
      <c r="L8" s="9">
        <v>1090</v>
      </c>
      <c r="M8" s="10">
        <v>1084</v>
      </c>
    </row>
    <row r="9" spans="1:13" ht="12.75" customHeight="1" x14ac:dyDescent="0.2">
      <c r="A9" s="3" t="s">
        <v>1</v>
      </c>
      <c r="B9" s="11">
        <v>1186</v>
      </c>
      <c r="C9" s="11">
        <v>1180</v>
      </c>
      <c r="D9" s="11">
        <v>1114</v>
      </c>
      <c r="E9" s="11">
        <v>1070</v>
      </c>
      <c r="F9" s="11">
        <v>1009</v>
      </c>
      <c r="G9" s="11">
        <v>951</v>
      </c>
      <c r="H9" s="11">
        <v>925</v>
      </c>
      <c r="I9" s="11">
        <v>924</v>
      </c>
      <c r="J9" s="11">
        <v>926</v>
      </c>
      <c r="K9" s="11">
        <v>921</v>
      </c>
      <c r="L9" s="11">
        <v>939</v>
      </c>
      <c r="M9" s="12">
        <v>998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2150</v>
      </c>
      <c r="C11" s="7">
        <v>2104</v>
      </c>
      <c r="D11" s="7">
        <v>2014</v>
      </c>
      <c r="E11" s="7">
        <v>1964</v>
      </c>
      <c r="F11" s="7">
        <v>1861</v>
      </c>
      <c r="G11" s="7">
        <v>1815</v>
      </c>
      <c r="H11" s="7">
        <v>1885</v>
      </c>
      <c r="I11" s="7">
        <v>1891</v>
      </c>
      <c r="J11" s="22">
        <v>1876</v>
      </c>
      <c r="K11" s="7">
        <v>1851</v>
      </c>
      <c r="L11" s="7">
        <v>1839</v>
      </c>
      <c r="M11" s="8">
        <v>1899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1059</v>
      </c>
      <c r="C13" s="9">
        <v>1025</v>
      </c>
      <c r="D13" s="9">
        <v>1003</v>
      </c>
      <c r="E13" s="9">
        <v>991</v>
      </c>
      <c r="F13" s="9">
        <v>949</v>
      </c>
      <c r="G13" s="9">
        <v>958</v>
      </c>
      <c r="H13" s="9">
        <v>1052</v>
      </c>
      <c r="I13" s="9">
        <v>1057</v>
      </c>
      <c r="J13" s="9">
        <v>1037</v>
      </c>
      <c r="K13" s="9">
        <v>1021</v>
      </c>
      <c r="L13" s="9">
        <v>993</v>
      </c>
      <c r="M13" s="10">
        <v>992</v>
      </c>
    </row>
    <row r="14" spans="1:13" ht="12.75" customHeight="1" x14ac:dyDescent="0.2">
      <c r="A14" s="3" t="s">
        <v>1</v>
      </c>
      <c r="B14" s="11">
        <v>1091</v>
      </c>
      <c r="C14" s="11">
        <v>1079</v>
      </c>
      <c r="D14" s="11">
        <v>1011</v>
      </c>
      <c r="E14" s="11">
        <v>973</v>
      </c>
      <c r="F14" s="11">
        <v>912</v>
      </c>
      <c r="G14" s="11">
        <v>857</v>
      </c>
      <c r="H14" s="11">
        <v>833</v>
      </c>
      <c r="I14" s="11">
        <v>834</v>
      </c>
      <c r="J14" s="11">
        <v>839</v>
      </c>
      <c r="K14" s="11">
        <v>830</v>
      </c>
      <c r="L14" s="11">
        <v>846</v>
      </c>
      <c r="M14" s="12">
        <v>907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3.7390654075581296</v>
      </c>
      <c r="C16" s="17">
        <v>3.6612953746563184</v>
      </c>
      <c r="D16" s="17">
        <v>3.5035836058729384</v>
      </c>
      <c r="E16" s="17">
        <v>3.4223182546873914</v>
      </c>
      <c r="F16" s="17">
        <v>3.2447606095477215</v>
      </c>
      <c r="G16" s="17">
        <v>3.1665445409818909</v>
      </c>
      <c r="H16" s="17">
        <v>3.2901626754171609</v>
      </c>
      <c r="I16" s="17">
        <v>3.3025375923435614</v>
      </c>
      <c r="J16" s="23">
        <v>3.2780010484011886</v>
      </c>
      <c r="K16" s="17">
        <v>3.2357877071533458</v>
      </c>
      <c r="L16" s="17">
        <v>3.2166095291401389</v>
      </c>
      <c r="M16" s="18">
        <v>3.3220789671640745</v>
      </c>
    </row>
    <row r="17" spans="1:13" ht="12.75" customHeight="1" x14ac:dyDescent="0.2">
      <c r="A17" s="3" t="s">
        <v>2</v>
      </c>
      <c r="B17" s="13">
        <v>3.70642587148257</v>
      </c>
      <c r="C17" s="13">
        <v>3.5899411599887925</v>
      </c>
      <c r="D17" s="13">
        <v>3.5119047619047619</v>
      </c>
      <c r="E17" s="13">
        <v>3.4786576804268465</v>
      </c>
      <c r="F17" s="13">
        <v>3.3334504197548207</v>
      </c>
      <c r="G17" s="13">
        <v>3.3676661862410797</v>
      </c>
      <c r="H17" s="13">
        <v>3.7003165670066833</v>
      </c>
      <c r="I17" s="13">
        <v>3.7202590454737434</v>
      </c>
      <c r="J17" s="19">
        <v>3.6521800380362048</v>
      </c>
      <c r="K17" s="13">
        <v>3.5978574952427933</v>
      </c>
      <c r="L17" s="13">
        <v>3.5015339045805569</v>
      </c>
      <c r="M17" s="14">
        <v>3.4991181657848327</v>
      </c>
    </row>
    <row r="18" spans="1:13" ht="12.75" customHeight="1" x14ac:dyDescent="0.2">
      <c r="A18" s="3" t="s">
        <v>1</v>
      </c>
      <c r="B18" s="15">
        <v>3.7713021535483429</v>
      </c>
      <c r="C18" s="15">
        <v>3.731756242650619</v>
      </c>
      <c r="D18" s="15">
        <v>3.4953671691329</v>
      </c>
      <c r="E18" s="15">
        <v>3.3667820069204151</v>
      </c>
      <c r="F18" s="15">
        <v>3.1573481045525362</v>
      </c>
      <c r="G18" s="15">
        <v>2.9683765716462887</v>
      </c>
      <c r="H18" s="15">
        <v>2.8861478761000625</v>
      </c>
      <c r="I18" s="15">
        <v>2.8911151939543105</v>
      </c>
      <c r="J18" s="20">
        <v>2.9095574975724787</v>
      </c>
      <c r="K18" s="15">
        <v>2.8793450357316308</v>
      </c>
      <c r="L18" s="15">
        <v>2.9361746433901366</v>
      </c>
      <c r="M18" s="16">
        <v>3.1478846354076286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932</v>
      </c>
      <c r="C20" s="24">
        <v>963</v>
      </c>
      <c r="D20" s="24">
        <v>1019</v>
      </c>
      <c r="E20" s="24">
        <v>985</v>
      </c>
      <c r="F20" s="24">
        <v>1060</v>
      </c>
      <c r="G20" s="24">
        <v>1133</v>
      </c>
      <c r="H20" s="24">
        <v>1155</v>
      </c>
      <c r="I20" s="24">
        <v>1148</v>
      </c>
      <c r="J20" s="25">
        <v>1313</v>
      </c>
      <c r="K20" s="24">
        <v>1242</v>
      </c>
      <c r="L20" s="24">
        <v>1185</v>
      </c>
      <c r="M20" s="26">
        <v>1189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2.5547210300429186</v>
      </c>
      <c r="C22" s="17">
        <v>2.4413291796469365</v>
      </c>
      <c r="D22" s="17">
        <v>2.2139352306182531</v>
      </c>
      <c r="E22" s="17">
        <v>2.2284263959390862</v>
      </c>
      <c r="F22" s="17">
        <v>1.9716981132075471</v>
      </c>
      <c r="G22" s="17">
        <v>1.8058252427184467</v>
      </c>
      <c r="H22" s="17">
        <v>1.8069264069264068</v>
      </c>
      <c r="I22" s="17">
        <v>1.8135888501742161</v>
      </c>
      <c r="J22" s="17">
        <v>1.5742574257425743</v>
      </c>
      <c r="K22" s="17">
        <v>1.6392914653784219</v>
      </c>
      <c r="L22" s="17">
        <v>1.7122362869198313</v>
      </c>
      <c r="M22" s="18">
        <v>1.7510513036164845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FF6BF-650A-421B-BED0-20472025B7C5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3216</v>
      </c>
      <c r="C6" s="7">
        <v>3121</v>
      </c>
      <c r="D6" s="7">
        <v>3023</v>
      </c>
      <c r="E6" s="7">
        <v>2837</v>
      </c>
      <c r="F6" s="7">
        <v>2686</v>
      </c>
      <c r="G6" s="7">
        <v>2574</v>
      </c>
      <c r="H6" s="7">
        <v>2664</v>
      </c>
      <c r="I6" s="7">
        <v>2602</v>
      </c>
      <c r="J6" s="22">
        <v>2553</v>
      </c>
      <c r="K6" s="7">
        <v>2363</v>
      </c>
      <c r="L6" s="7">
        <v>2290</v>
      </c>
      <c r="M6" s="8">
        <v>2347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1666</v>
      </c>
      <c r="C8" s="9">
        <v>1611</v>
      </c>
      <c r="D8" s="9">
        <v>1556</v>
      </c>
      <c r="E8" s="9">
        <v>1470</v>
      </c>
      <c r="F8" s="9">
        <v>1427</v>
      </c>
      <c r="G8" s="9">
        <v>1388</v>
      </c>
      <c r="H8" s="9">
        <v>1473</v>
      </c>
      <c r="I8" s="9">
        <v>1453</v>
      </c>
      <c r="J8" s="21">
        <v>1420</v>
      </c>
      <c r="K8" s="9">
        <v>1307</v>
      </c>
      <c r="L8" s="9">
        <v>1256</v>
      </c>
      <c r="M8" s="10">
        <v>1225</v>
      </c>
    </row>
    <row r="9" spans="1:13" ht="12.75" customHeight="1" x14ac:dyDescent="0.2">
      <c r="A9" s="3" t="s">
        <v>1</v>
      </c>
      <c r="B9" s="11">
        <v>1550</v>
      </c>
      <c r="C9" s="11">
        <v>1510</v>
      </c>
      <c r="D9" s="11">
        <v>1467</v>
      </c>
      <c r="E9" s="11">
        <v>1367</v>
      </c>
      <c r="F9" s="11">
        <v>1259</v>
      </c>
      <c r="G9" s="11">
        <v>1186</v>
      </c>
      <c r="H9" s="11">
        <v>1191</v>
      </c>
      <c r="I9" s="11">
        <v>1149</v>
      </c>
      <c r="J9" s="11">
        <v>1133</v>
      </c>
      <c r="K9" s="11">
        <v>1056</v>
      </c>
      <c r="L9" s="11">
        <v>1034</v>
      </c>
      <c r="M9" s="12">
        <v>1122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2854</v>
      </c>
      <c r="C11" s="7">
        <v>2759</v>
      </c>
      <c r="D11" s="7">
        <v>2684</v>
      </c>
      <c r="E11" s="7">
        <v>2491</v>
      </c>
      <c r="F11" s="7">
        <v>2357</v>
      </c>
      <c r="G11" s="7">
        <v>2262</v>
      </c>
      <c r="H11" s="7">
        <v>2376</v>
      </c>
      <c r="I11" s="7">
        <v>2326</v>
      </c>
      <c r="J11" s="22">
        <v>2263</v>
      </c>
      <c r="K11" s="7">
        <v>2051</v>
      </c>
      <c r="L11" s="7">
        <v>2001</v>
      </c>
      <c r="M11" s="8">
        <v>2087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1465</v>
      </c>
      <c r="C13" s="9">
        <v>1420</v>
      </c>
      <c r="D13" s="9">
        <v>1369</v>
      </c>
      <c r="E13" s="9">
        <v>1291</v>
      </c>
      <c r="F13" s="9">
        <v>1254</v>
      </c>
      <c r="G13" s="9">
        <v>1213</v>
      </c>
      <c r="H13" s="9">
        <v>1312</v>
      </c>
      <c r="I13" s="9">
        <v>1294</v>
      </c>
      <c r="J13" s="9">
        <v>1261</v>
      </c>
      <c r="K13" s="9">
        <v>1136</v>
      </c>
      <c r="L13" s="9">
        <v>1092</v>
      </c>
      <c r="M13" s="10">
        <v>1078</v>
      </c>
    </row>
    <row r="14" spans="1:13" ht="12.75" customHeight="1" x14ac:dyDescent="0.2">
      <c r="A14" s="3" t="s">
        <v>1</v>
      </c>
      <c r="B14" s="11">
        <v>1389</v>
      </c>
      <c r="C14" s="11">
        <v>1339</v>
      </c>
      <c r="D14" s="11">
        <v>1315</v>
      </c>
      <c r="E14" s="11">
        <v>1200</v>
      </c>
      <c r="F14" s="11">
        <v>1103</v>
      </c>
      <c r="G14" s="11">
        <v>1049</v>
      </c>
      <c r="H14" s="11">
        <v>1064</v>
      </c>
      <c r="I14" s="11">
        <v>1032</v>
      </c>
      <c r="J14" s="11">
        <v>1002</v>
      </c>
      <c r="K14" s="11">
        <v>915</v>
      </c>
      <c r="L14" s="11">
        <v>909</v>
      </c>
      <c r="M14" s="12">
        <v>1009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4.9117976077790209</v>
      </c>
      <c r="C16" s="17">
        <v>4.7517351841964759</v>
      </c>
      <c r="D16" s="17">
        <v>4.6255924170616112</v>
      </c>
      <c r="E16" s="17">
        <v>4.3041780419532083</v>
      </c>
      <c r="F16" s="17">
        <v>4.0762326409906091</v>
      </c>
      <c r="G16" s="17">
        <v>3.9141042722915333</v>
      </c>
      <c r="H16" s="17">
        <v>4.1149270016106412</v>
      </c>
      <c r="I16" s="17">
        <v>4.0312657065113777</v>
      </c>
      <c r="J16" s="23">
        <v>3.9246631171849256</v>
      </c>
      <c r="K16" s="17">
        <v>3.5594661668488916</v>
      </c>
      <c r="L16" s="17">
        <v>3.4752253425728128</v>
      </c>
      <c r="M16" s="18">
        <v>3.6269790236526998</v>
      </c>
    </row>
    <row r="17" spans="1:13" ht="12.75" customHeight="1" x14ac:dyDescent="0.2">
      <c r="A17" s="3" t="s">
        <v>2</v>
      </c>
      <c r="B17" s="13">
        <v>5.0656984785615489</v>
      </c>
      <c r="C17" s="13">
        <v>4.9145151242472487</v>
      </c>
      <c r="D17" s="13">
        <v>4.7421109148221277</v>
      </c>
      <c r="E17" s="13">
        <v>4.4831058790846274</v>
      </c>
      <c r="F17" s="13">
        <v>4.3590100111234706</v>
      </c>
      <c r="G17" s="13">
        <v>4.2194239599276466</v>
      </c>
      <c r="H17" s="13">
        <v>4.5684041923465299</v>
      </c>
      <c r="I17" s="13">
        <v>4.5098107552364688</v>
      </c>
      <c r="J17" s="19">
        <v>4.3984791935540137</v>
      </c>
      <c r="K17" s="13">
        <v>3.9660650071570713</v>
      </c>
      <c r="L17" s="13">
        <v>3.815780278146621</v>
      </c>
      <c r="M17" s="14">
        <v>3.770021682870532</v>
      </c>
    </row>
    <row r="18" spans="1:13" ht="12.75" customHeight="1" x14ac:dyDescent="0.2">
      <c r="A18" s="3" t="s">
        <v>1</v>
      </c>
      <c r="B18" s="15">
        <v>4.7592941579578554</v>
      </c>
      <c r="C18" s="15">
        <v>4.5904899036648494</v>
      </c>
      <c r="D18" s="15">
        <v>4.510220880779257</v>
      </c>
      <c r="E18" s="15">
        <v>4.1269732090655848</v>
      </c>
      <c r="F18" s="15">
        <v>3.7962484942350718</v>
      </c>
      <c r="G18" s="15">
        <v>3.6118858244671697</v>
      </c>
      <c r="H18" s="15">
        <v>3.6661842739990353</v>
      </c>
      <c r="I18" s="15">
        <v>3.5578845756050468</v>
      </c>
      <c r="J18" s="20">
        <v>3.4561258278145699</v>
      </c>
      <c r="K18" s="15">
        <v>3.1575678100628064</v>
      </c>
      <c r="L18" s="15">
        <v>3.1387037740409518</v>
      </c>
      <c r="M18" s="16">
        <v>3.4856807268456143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831</v>
      </c>
      <c r="C20" s="24">
        <v>806</v>
      </c>
      <c r="D20" s="24">
        <v>828</v>
      </c>
      <c r="E20" s="24">
        <v>795</v>
      </c>
      <c r="F20" s="24">
        <v>820</v>
      </c>
      <c r="G20" s="24">
        <v>903</v>
      </c>
      <c r="H20" s="24">
        <v>920</v>
      </c>
      <c r="I20" s="24">
        <v>873</v>
      </c>
      <c r="J20" s="25">
        <v>985</v>
      </c>
      <c r="K20" s="24">
        <v>784</v>
      </c>
      <c r="L20" s="24">
        <v>802</v>
      </c>
      <c r="M20" s="26">
        <v>964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3.8700361010830302</v>
      </c>
      <c r="C22" s="17">
        <v>3.8722084367245659</v>
      </c>
      <c r="D22" s="17">
        <v>3.6509661835748792</v>
      </c>
      <c r="E22" s="17">
        <v>3.5685534591194967</v>
      </c>
      <c r="F22" s="17">
        <v>3.2756097560975608</v>
      </c>
      <c r="G22" s="17">
        <v>2.8504983388704317</v>
      </c>
      <c r="H22" s="17">
        <v>2.8956521739130436</v>
      </c>
      <c r="I22" s="17">
        <v>2.9805269186712486</v>
      </c>
      <c r="J22" s="17">
        <v>2.5918781725888325</v>
      </c>
      <c r="K22" s="17">
        <v>3.0140306122448979</v>
      </c>
      <c r="L22" s="17">
        <v>2.855361596009975</v>
      </c>
      <c r="M22" s="18">
        <v>2.4346473029045641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BD0E5-A294-4366-8BD6-7D252374D50C}">
  <dimension ref="A1:M24"/>
  <sheetViews>
    <sheetView workbookViewId="0">
      <selection activeCell="B1" sqref="B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9" t="s">
        <v>3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1"/>
    </row>
    <row r="6" spans="1:13" ht="12.75" customHeight="1" x14ac:dyDescent="0.2">
      <c r="A6" s="2" t="s">
        <v>0</v>
      </c>
      <c r="B6" s="7">
        <v>3802</v>
      </c>
      <c r="C6" s="7">
        <v>3755</v>
      </c>
      <c r="D6" s="7">
        <v>3698</v>
      </c>
      <c r="E6" s="7">
        <v>3577</v>
      </c>
      <c r="F6" s="7">
        <v>3403</v>
      </c>
      <c r="G6" s="7">
        <v>3365</v>
      </c>
      <c r="H6" s="7">
        <v>3472</v>
      </c>
      <c r="I6" s="7">
        <v>3466</v>
      </c>
      <c r="J6" s="22">
        <v>3383</v>
      </c>
      <c r="K6" s="7">
        <v>3235</v>
      </c>
      <c r="L6" s="7">
        <v>3144</v>
      </c>
      <c r="M6" s="8">
        <v>3190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1981</v>
      </c>
      <c r="C8" s="9">
        <v>1939</v>
      </c>
      <c r="D8" s="9">
        <v>1896</v>
      </c>
      <c r="E8" s="9">
        <v>1856</v>
      </c>
      <c r="F8" s="9">
        <v>1804</v>
      </c>
      <c r="G8" s="9">
        <v>1816</v>
      </c>
      <c r="H8" s="9">
        <v>1904</v>
      </c>
      <c r="I8" s="9">
        <v>1924</v>
      </c>
      <c r="J8" s="21">
        <v>1877</v>
      </c>
      <c r="K8" s="9">
        <v>1795</v>
      </c>
      <c r="L8" s="9">
        <v>1722</v>
      </c>
      <c r="M8" s="10">
        <v>1709</v>
      </c>
    </row>
    <row r="9" spans="1:13" ht="12.75" customHeight="1" x14ac:dyDescent="0.2">
      <c r="A9" s="3" t="s">
        <v>1</v>
      </c>
      <c r="B9" s="11">
        <v>1821</v>
      </c>
      <c r="C9" s="11">
        <v>1816</v>
      </c>
      <c r="D9" s="11">
        <v>1802</v>
      </c>
      <c r="E9" s="11">
        <v>1721</v>
      </c>
      <c r="F9" s="11">
        <v>1599</v>
      </c>
      <c r="G9" s="11">
        <v>1549</v>
      </c>
      <c r="H9" s="11">
        <v>1568</v>
      </c>
      <c r="I9" s="11">
        <v>1542</v>
      </c>
      <c r="J9" s="11">
        <v>1506</v>
      </c>
      <c r="K9" s="11">
        <v>1440</v>
      </c>
      <c r="L9" s="11">
        <v>1422</v>
      </c>
      <c r="M9" s="12">
        <v>1481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3479</v>
      </c>
      <c r="C11" s="7">
        <v>3440</v>
      </c>
      <c r="D11" s="7">
        <v>3384</v>
      </c>
      <c r="E11" s="7">
        <v>3260</v>
      </c>
      <c r="F11" s="7">
        <v>3089</v>
      </c>
      <c r="G11" s="7">
        <v>3027</v>
      </c>
      <c r="H11" s="7">
        <v>3149</v>
      </c>
      <c r="I11" s="7">
        <v>3123</v>
      </c>
      <c r="J11" s="22">
        <v>3033</v>
      </c>
      <c r="K11" s="7">
        <v>2870</v>
      </c>
      <c r="L11" s="7">
        <v>2783</v>
      </c>
      <c r="M11" s="8">
        <v>2849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1799</v>
      </c>
      <c r="C13" s="9">
        <v>1762</v>
      </c>
      <c r="D13" s="9">
        <v>1724</v>
      </c>
      <c r="E13" s="9">
        <v>1680</v>
      </c>
      <c r="F13" s="9">
        <v>1637</v>
      </c>
      <c r="G13" s="9">
        <v>1639</v>
      </c>
      <c r="H13" s="9">
        <v>1735</v>
      </c>
      <c r="I13" s="9">
        <v>1744</v>
      </c>
      <c r="J13" s="9">
        <v>1691</v>
      </c>
      <c r="K13" s="9">
        <v>1595</v>
      </c>
      <c r="L13" s="9">
        <v>1524</v>
      </c>
      <c r="M13" s="10">
        <v>1526</v>
      </c>
    </row>
    <row r="14" spans="1:13" ht="12.75" customHeight="1" x14ac:dyDescent="0.2">
      <c r="A14" s="3" t="s">
        <v>1</v>
      </c>
      <c r="B14" s="11">
        <v>1680</v>
      </c>
      <c r="C14" s="11">
        <v>1678</v>
      </c>
      <c r="D14" s="11">
        <v>1660</v>
      </c>
      <c r="E14" s="11">
        <v>1580</v>
      </c>
      <c r="F14" s="11">
        <v>1452</v>
      </c>
      <c r="G14" s="11">
        <v>1388</v>
      </c>
      <c r="H14" s="11">
        <v>1414</v>
      </c>
      <c r="I14" s="11">
        <v>1379</v>
      </c>
      <c r="J14" s="11">
        <v>1342</v>
      </c>
      <c r="K14" s="11">
        <v>1275</v>
      </c>
      <c r="L14" s="11">
        <v>1259</v>
      </c>
      <c r="M14" s="12">
        <v>1323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5.9044160076032721</v>
      </c>
      <c r="C16" s="17">
        <v>5.8429867173964736</v>
      </c>
      <c r="D16" s="17">
        <v>5.7520694871751283</v>
      </c>
      <c r="E16" s="17">
        <v>5.5687466903537697</v>
      </c>
      <c r="F16" s="17">
        <v>5.2811543656289004</v>
      </c>
      <c r="G16" s="17">
        <v>5.1789624965781549</v>
      </c>
      <c r="H16" s="17">
        <v>5.3920309583739998</v>
      </c>
      <c r="I16" s="17">
        <v>5.3515430882327699</v>
      </c>
      <c r="J16" s="23">
        <v>5.2010631912886902</v>
      </c>
      <c r="K16" s="17">
        <v>4.9253475201647499</v>
      </c>
      <c r="L16" s="17">
        <v>4.78039060755449</v>
      </c>
      <c r="M16" s="18">
        <v>4.8989768721520104</v>
      </c>
    </row>
    <row r="17" spans="1:13" ht="12.75" customHeight="1" x14ac:dyDescent="0.2">
      <c r="A17" s="3" t="s">
        <v>2</v>
      </c>
      <c r="B17" s="13">
        <v>6.1374181222707422</v>
      </c>
      <c r="C17" s="13">
        <v>6.0169375768337661</v>
      </c>
      <c r="D17" s="13">
        <v>5.8924054959327368</v>
      </c>
      <c r="E17" s="13">
        <v>5.7605266767247301</v>
      </c>
      <c r="F17" s="13">
        <v>5.6182860280742704</v>
      </c>
      <c r="G17" s="13">
        <v>5.629980763946139</v>
      </c>
      <c r="H17" s="13">
        <v>5.9650691054115397</v>
      </c>
      <c r="I17" s="13">
        <v>6.0013764624914003</v>
      </c>
      <c r="J17" s="19">
        <v>5.8242061031893604</v>
      </c>
      <c r="K17" s="13">
        <v>5.4981041020337802</v>
      </c>
      <c r="L17" s="13">
        <v>5.2586177150546902</v>
      </c>
      <c r="M17" s="14">
        <v>5.2713392517876301</v>
      </c>
    </row>
    <row r="18" spans="1:13" ht="12.75" customHeight="1" x14ac:dyDescent="0.2">
      <c r="A18" s="3" t="s">
        <v>1</v>
      </c>
      <c r="B18" s="15">
        <v>5.6737588652482271</v>
      </c>
      <c r="C18" s="15">
        <v>5.6708347414667122</v>
      </c>
      <c r="D18" s="15">
        <v>5.6132282825550339</v>
      </c>
      <c r="E18" s="15">
        <v>5.3783572182319501</v>
      </c>
      <c r="F18" s="15">
        <v>4.9465149553723498</v>
      </c>
      <c r="G18" s="15">
        <v>4.7313880556313057</v>
      </c>
      <c r="H18" s="15">
        <v>4.8234692137131203</v>
      </c>
      <c r="I18" s="15">
        <v>4.7069665836092396</v>
      </c>
      <c r="J18" s="20">
        <v>4.5831768040708996</v>
      </c>
      <c r="K18" s="15">
        <v>4.35748462064252</v>
      </c>
      <c r="L18" s="15">
        <v>4.3063346559036804</v>
      </c>
      <c r="M18" s="16">
        <v>4.5298911182633699</v>
      </c>
    </row>
    <row r="19" spans="1:13" ht="15" customHeight="1" x14ac:dyDescent="0.2">
      <c r="B19" s="47" t="s">
        <v>4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637</v>
      </c>
      <c r="C20" s="24">
        <v>646</v>
      </c>
      <c r="D20" s="24">
        <v>683</v>
      </c>
      <c r="E20" s="24">
        <v>644</v>
      </c>
      <c r="F20" s="24">
        <v>673</v>
      </c>
      <c r="G20" s="24">
        <v>739</v>
      </c>
      <c r="H20" s="24">
        <v>822</v>
      </c>
      <c r="I20" s="24">
        <v>899</v>
      </c>
      <c r="J20" s="25">
        <v>899</v>
      </c>
      <c r="K20" s="24">
        <v>871</v>
      </c>
      <c r="L20" s="24">
        <v>841</v>
      </c>
      <c r="M20" s="26">
        <v>802</v>
      </c>
    </row>
    <row r="21" spans="1:13" ht="15" customHeight="1" x14ac:dyDescent="0.2">
      <c r="B21" s="47" t="s">
        <v>5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5.9686028257456831</v>
      </c>
      <c r="C22" s="17">
        <v>5.8126934984520124</v>
      </c>
      <c r="D22" s="17">
        <v>5.4143484626647149</v>
      </c>
      <c r="E22" s="17">
        <v>5.5543478260869596</v>
      </c>
      <c r="F22" s="17">
        <v>5.0564635958395199</v>
      </c>
      <c r="G22" s="17">
        <v>4.5534506089309899</v>
      </c>
      <c r="H22" s="17">
        <v>4.223844282238443</v>
      </c>
      <c r="I22" s="17">
        <v>3.8553948832035601</v>
      </c>
      <c r="J22" s="17">
        <v>3.7630700778642936</v>
      </c>
      <c r="K22" s="17">
        <v>3.71</v>
      </c>
      <c r="L22" s="17">
        <v>3.7384066587396001</v>
      </c>
      <c r="M22" s="18">
        <v>3.9775561097256902</v>
      </c>
    </row>
    <row r="23" spans="1:13" ht="7.5" customHeight="1" x14ac:dyDescent="0.2">
      <c r="A23" s="2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54F09-1D70-451A-9E18-03CBDC9AC6AC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9" t="s">
        <v>3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1"/>
    </row>
    <row r="6" spans="1:13" ht="12.75" customHeight="1" x14ac:dyDescent="0.2">
      <c r="A6" s="2" t="s">
        <v>0</v>
      </c>
      <c r="B6" s="7">
        <v>4362</v>
      </c>
      <c r="C6" s="7">
        <v>4313</v>
      </c>
      <c r="D6" s="7">
        <v>4215</v>
      </c>
      <c r="E6" s="7">
        <v>4138</v>
      </c>
      <c r="F6" s="7">
        <v>3965</v>
      </c>
      <c r="G6" s="7">
        <v>3799</v>
      </c>
      <c r="H6" s="7">
        <v>3864</v>
      </c>
      <c r="I6" s="7">
        <v>3830</v>
      </c>
      <c r="J6" s="22">
        <v>3798</v>
      </c>
      <c r="K6" s="7">
        <v>3707</v>
      </c>
      <c r="L6" s="7">
        <v>3577</v>
      </c>
      <c r="M6" s="8">
        <v>3662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2208</v>
      </c>
      <c r="C8" s="9">
        <v>2182</v>
      </c>
      <c r="D8" s="9">
        <v>2134</v>
      </c>
      <c r="E8" s="9">
        <v>2125</v>
      </c>
      <c r="F8" s="9">
        <v>2085</v>
      </c>
      <c r="G8" s="9">
        <v>2039</v>
      </c>
      <c r="H8" s="9">
        <v>2118</v>
      </c>
      <c r="I8" s="9">
        <v>2094</v>
      </c>
      <c r="J8" s="21">
        <v>2070</v>
      </c>
      <c r="K8" s="9">
        <v>2028</v>
      </c>
      <c r="L8" s="9">
        <v>1940</v>
      </c>
      <c r="M8" s="10">
        <v>1955</v>
      </c>
    </row>
    <row r="9" spans="1:13" ht="12.75" customHeight="1" x14ac:dyDescent="0.2">
      <c r="A9" s="3" t="s">
        <v>1</v>
      </c>
      <c r="B9" s="11">
        <v>2154</v>
      </c>
      <c r="C9" s="11">
        <v>2131</v>
      </c>
      <c r="D9" s="11">
        <v>2081</v>
      </c>
      <c r="E9" s="11">
        <v>2013</v>
      </c>
      <c r="F9" s="11">
        <v>1880</v>
      </c>
      <c r="G9" s="11">
        <v>1760</v>
      </c>
      <c r="H9" s="11">
        <v>1746</v>
      </c>
      <c r="I9" s="11">
        <v>1736</v>
      </c>
      <c r="J9" s="11">
        <v>1728</v>
      </c>
      <c r="K9" s="11">
        <v>1679</v>
      </c>
      <c r="L9" s="11">
        <v>1637</v>
      </c>
      <c r="M9" s="12">
        <v>1707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3995</v>
      </c>
      <c r="C11" s="7">
        <v>3965</v>
      </c>
      <c r="D11" s="7">
        <v>3872</v>
      </c>
      <c r="E11" s="7">
        <v>3793</v>
      </c>
      <c r="F11" s="7">
        <v>3613</v>
      </c>
      <c r="G11" s="7">
        <v>3449</v>
      </c>
      <c r="H11" s="7">
        <v>3534</v>
      </c>
      <c r="I11" s="7">
        <v>3506</v>
      </c>
      <c r="J11" s="22">
        <v>3454</v>
      </c>
      <c r="K11" s="7">
        <v>3368</v>
      </c>
      <c r="L11" s="7">
        <v>3231</v>
      </c>
      <c r="M11" s="8">
        <v>3323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1988</v>
      </c>
      <c r="C13" s="9">
        <v>1983</v>
      </c>
      <c r="D13" s="9">
        <v>1943</v>
      </c>
      <c r="E13" s="9">
        <v>1928</v>
      </c>
      <c r="F13" s="9">
        <v>1887</v>
      </c>
      <c r="G13" s="9">
        <v>1835</v>
      </c>
      <c r="H13" s="9">
        <v>1927</v>
      </c>
      <c r="I13" s="9">
        <v>1901</v>
      </c>
      <c r="J13" s="21">
        <v>1870</v>
      </c>
      <c r="K13" s="9">
        <v>1837</v>
      </c>
      <c r="L13" s="9">
        <v>1742</v>
      </c>
      <c r="M13" s="10">
        <v>1764</v>
      </c>
    </row>
    <row r="14" spans="1:13" ht="12.75" customHeight="1" x14ac:dyDescent="0.2">
      <c r="A14" s="3" t="s">
        <v>1</v>
      </c>
      <c r="B14" s="11">
        <v>2007</v>
      </c>
      <c r="C14" s="11">
        <v>1982</v>
      </c>
      <c r="D14" s="11">
        <v>1929</v>
      </c>
      <c r="E14" s="11">
        <v>1865</v>
      </c>
      <c r="F14" s="11">
        <v>1726</v>
      </c>
      <c r="G14" s="11">
        <v>1614</v>
      </c>
      <c r="H14" s="11">
        <v>1607</v>
      </c>
      <c r="I14" s="11">
        <v>1605</v>
      </c>
      <c r="J14" s="11">
        <v>1584</v>
      </c>
      <c r="K14" s="11">
        <v>1531</v>
      </c>
      <c r="L14" s="11">
        <v>1489</v>
      </c>
      <c r="M14" s="12">
        <v>1559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6.6845143478624607</v>
      </c>
      <c r="C16" s="17">
        <v>6.6368718824277719</v>
      </c>
      <c r="D16" s="17">
        <v>6.484350141510224</v>
      </c>
      <c r="E16" s="17">
        <v>6.3778984715239364</v>
      </c>
      <c r="F16" s="17">
        <v>6.0846427188063119</v>
      </c>
      <c r="G16" s="17">
        <v>5.8146200013487093</v>
      </c>
      <c r="H16" s="17">
        <v>5.964657631352428</v>
      </c>
      <c r="I16" s="17">
        <v>5.9230977159075548</v>
      </c>
      <c r="J16" s="23">
        <v>5.8412676937646921</v>
      </c>
      <c r="K16" s="17">
        <v>5.7005517754984592</v>
      </c>
      <c r="L16" s="17">
        <v>5.4739517153748407</v>
      </c>
      <c r="M16" s="18">
        <v>5.6354509378285789</v>
      </c>
    </row>
    <row r="17" spans="1:13" ht="12.75" customHeight="1" x14ac:dyDescent="0.2">
      <c r="A17" s="3" t="s">
        <v>2</v>
      </c>
      <c r="B17" s="13">
        <v>6.6751729232422274</v>
      </c>
      <c r="C17" s="13">
        <v>6.6617395101958552</v>
      </c>
      <c r="D17" s="13">
        <v>6.5328491695245781</v>
      </c>
      <c r="E17" s="13">
        <v>6.5148340879908089</v>
      </c>
      <c r="F17" s="13">
        <v>6.384274452752309</v>
      </c>
      <c r="G17" s="27">
        <v>6.2150719729043189</v>
      </c>
      <c r="H17" s="13">
        <v>6.5344184469311628</v>
      </c>
      <c r="I17" s="13">
        <v>6.4525983503614954</v>
      </c>
      <c r="J17" s="19">
        <v>6.3542763940330964</v>
      </c>
      <c r="K17" s="13">
        <v>6.2482993197278907</v>
      </c>
      <c r="L17" s="13">
        <v>5.9314242909189963</v>
      </c>
      <c r="M17" s="14">
        <v>6.0132946991648204</v>
      </c>
    </row>
    <row r="18" spans="1:13" ht="12.75" customHeight="1" x14ac:dyDescent="0.2">
      <c r="A18" s="3" t="s">
        <v>1</v>
      </c>
      <c r="B18" s="15">
        <v>6.6937931494513565</v>
      </c>
      <c r="C18" s="15">
        <v>6.6121768140116766</v>
      </c>
      <c r="D18" s="15">
        <v>6.4362216809582593</v>
      </c>
      <c r="E18" s="15">
        <v>6.2422599323894632</v>
      </c>
      <c r="F18" s="15">
        <v>5.7876735296090134</v>
      </c>
      <c r="G18" s="15">
        <v>5.4177436138431068</v>
      </c>
      <c r="H18" s="15">
        <v>5.4000470445915525</v>
      </c>
      <c r="I18" s="15">
        <v>5.3984057044835358</v>
      </c>
      <c r="J18" s="20">
        <v>5.3329742104908764</v>
      </c>
      <c r="K18" s="15">
        <v>5.1580082204703182</v>
      </c>
      <c r="L18" s="15">
        <v>5.0209063933099536</v>
      </c>
      <c r="M18" s="16">
        <v>5.2613816610981745</v>
      </c>
    </row>
    <row r="19" spans="1:13" ht="15" customHeight="1" x14ac:dyDescent="0.2">
      <c r="B19" s="47" t="s">
        <v>4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448</v>
      </c>
      <c r="C20" s="24">
        <v>489</v>
      </c>
      <c r="D20" s="24">
        <v>391</v>
      </c>
      <c r="E20" s="24">
        <v>407</v>
      </c>
      <c r="F20" s="24">
        <v>494</v>
      </c>
      <c r="G20" s="24">
        <v>588</v>
      </c>
      <c r="H20" s="24">
        <v>672</v>
      </c>
      <c r="I20" s="24">
        <v>694</v>
      </c>
      <c r="J20" s="25">
        <v>673</v>
      </c>
      <c r="K20" s="24">
        <v>724</v>
      </c>
      <c r="L20" s="24">
        <v>736</v>
      </c>
      <c r="M20" s="26">
        <v>772</v>
      </c>
    </row>
    <row r="21" spans="1:13" ht="15" customHeight="1" x14ac:dyDescent="0.2">
      <c r="B21" s="47" t="s">
        <v>5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9.7366071428571423</v>
      </c>
      <c r="C22" s="17">
        <v>8.8200408997955009</v>
      </c>
      <c r="D22" s="17">
        <v>10.78005115089514</v>
      </c>
      <c r="E22" s="17">
        <v>10.167076167076168</v>
      </c>
      <c r="F22" s="17">
        <v>8.026315789473685</v>
      </c>
      <c r="G22" s="17">
        <v>6.4608843537414966</v>
      </c>
      <c r="H22" s="17">
        <v>5.75</v>
      </c>
      <c r="I22" s="17">
        <v>5.5187319884726227</v>
      </c>
      <c r="J22" s="17">
        <v>5.6433878157503718</v>
      </c>
      <c r="K22" s="17">
        <v>5.1201657458563536</v>
      </c>
      <c r="L22" s="17">
        <v>4.8600543478260869</v>
      </c>
      <c r="M22" s="18">
        <v>4.7435233160621761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5D48F-CDA4-4B9F-8FD8-7E465F03C24B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43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3386</v>
      </c>
      <c r="C6" s="7">
        <v>3414</v>
      </c>
      <c r="D6" s="7">
        <v>3365</v>
      </c>
      <c r="E6" s="7"/>
      <c r="F6" s="7"/>
      <c r="G6" s="7"/>
      <c r="H6" s="7"/>
      <c r="I6" s="7"/>
      <c r="J6" s="22"/>
      <c r="K6" s="7"/>
      <c r="L6" s="7"/>
      <c r="M6" s="8"/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39">
        <v>1761</v>
      </c>
      <c r="C8" s="9">
        <v>1774</v>
      </c>
      <c r="D8" s="9">
        <v>1762</v>
      </c>
      <c r="E8" s="9"/>
      <c r="F8" s="9"/>
      <c r="G8" s="9"/>
      <c r="H8" s="9"/>
      <c r="I8" s="9"/>
      <c r="J8" s="21"/>
      <c r="K8" s="9"/>
      <c r="L8" s="9"/>
      <c r="M8" s="10"/>
    </row>
    <row r="9" spans="1:13" ht="12.75" customHeight="1" x14ac:dyDescent="0.2">
      <c r="A9" s="3" t="s">
        <v>1</v>
      </c>
      <c r="B9" s="11">
        <v>1625</v>
      </c>
      <c r="C9" s="11">
        <v>1640</v>
      </c>
      <c r="D9" s="11">
        <v>1603</v>
      </c>
      <c r="E9" s="11"/>
      <c r="F9" s="11"/>
      <c r="G9" s="11"/>
      <c r="H9" s="11"/>
      <c r="I9" s="11"/>
      <c r="J9" s="11"/>
      <c r="K9" s="11"/>
      <c r="L9" s="11"/>
      <c r="M9" s="12"/>
    </row>
    <row r="10" spans="1:13" ht="15" customHeight="1" x14ac:dyDescent="0.2">
      <c r="B10" s="40" t="s">
        <v>8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13" ht="12.75" customHeight="1" x14ac:dyDescent="0.2">
      <c r="A11" s="2" t="s">
        <v>0</v>
      </c>
      <c r="B11" s="7">
        <v>3130</v>
      </c>
      <c r="C11" s="7">
        <v>3163</v>
      </c>
      <c r="D11" s="7">
        <v>3118</v>
      </c>
      <c r="E11" s="7"/>
      <c r="F11" s="7"/>
      <c r="G11" s="7"/>
      <c r="H11" s="7"/>
      <c r="I11" s="7"/>
      <c r="J11" s="22"/>
      <c r="K11" s="7"/>
      <c r="L11" s="7"/>
      <c r="M11" s="8"/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K12" s="9"/>
      <c r="L12" s="9"/>
      <c r="M12" s="10"/>
    </row>
    <row r="13" spans="1:13" ht="12.75" customHeight="1" x14ac:dyDescent="0.2">
      <c r="A13" s="3" t="s">
        <v>2</v>
      </c>
      <c r="B13" s="9">
        <v>1632</v>
      </c>
      <c r="C13" s="9">
        <v>1651</v>
      </c>
      <c r="D13" s="9">
        <v>1646</v>
      </c>
      <c r="E13" s="9"/>
      <c r="F13" s="28"/>
      <c r="G13" s="9"/>
      <c r="H13" s="9"/>
      <c r="I13" s="9"/>
      <c r="J13" s="9"/>
      <c r="K13" s="9"/>
      <c r="L13" s="9"/>
      <c r="M13" s="10"/>
    </row>
    <row r="14" spans="1:13" ht="12.75" customHeight="1" x14ac:dyDescent="0.2">
      <c r="A14" s="3" t="s">
        <v>1</v>
      </c>
      <c r="B14" s="11">
        <v>1498</v>
      </c>
      <c r="C14" s="11">
        <v>1512</v>
      </c>
      <c r="D14" s="11">
        <v>1472</v>
      </c>
      <c r="E14" s="11"/>
      <c r="F14" s="11"/>
      <c r="G14" s="11"/>
      <c r="H14" s="11"/>
      <c r="I14" s="11"/>
      <c r="J14" s="11"/>
      <c r="K14" s="11"/>
      <c r="L14" s="11"/>
      <c r="M14" s="12"/>
    </row>
    <row r="15" spans="1:13" ht="15" customHeight="1" x14ac:dyDescent="0.2">
      <c r="B15" s="40" t="s">
        <v>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</row>
    <row r="16" spans="1:13" ht="12.75" customHeight="1" x14ac:dyDescent="0.2">
      <c r="A16" s="2" t="s">
        <v>0</v>
      </c>
      <c r="B16" s="17">
        <v>5.3640897328237731</v>
      </c>
      <c r="C16" s="17">
        <v>5.4206440335212758</v>
      </c>
      <c r="D16" s="17">
        <v>5.3435245325701359</v>
      </c>
      <c r="E16" s="17"/>
      <c r="F16" s="17"/>
      <c r="G16" s="17"/>
      <c r="H16" s="17"/>
      <c r="I16" s="17"/>
      <c r="J16" s="23"/>
      <c r="K16" s="17"/>
      <c r="L16" s="17"/>
      <c r="M16" s="18"/>
    </row>
    <row r="17" spans="1:15" ht="12.75" customHeight="1" x14ac:dyDescent="0.2">
      <c r="A17" s="3" t="s">
        <v>2</v>
      </c>
      <c r="B17" s="13">
        <v>5.6535143935982264</v>
      </c>
      <c r="C17" s="13">
        <v>5.7193334949942836</v>
      </c>
      <c r="D17" s="13">
        <v>5.702012678837427</v>
      </c>
      <c r="E17" s="13"/>
      <c r="F17" s="13"/>
      <c r="G17" s="13"/>
      <c r="H17" s="13"/>
      <c r="I17" s="13"/>
      <c r="J17" s="19"/>
      <c r="K17" s="13"/>
      <c r="L17" s="13"/>
      <c r="M17" s="14"/>
    </row>
    <row r="18" spans="1:15" ht="12.75" customHeight="1" x14ac:dyDescent="0.2">
      <c r="A18" s="3" t="s">
        <v>1</v>
      </c>
      <c r="B18" s="15">
        <v>5.0807217473884139</v>
      </c>
      <c r="C18" s="15">
        <v>5.1282051282051277</v>
      </c>
      <c r="D18" s="15">
        <v>4.9925383258716591</v>
      </c>
      <c r="E18" s="15"/>
      <c r="F18" s="15"/>
      <c r="G18" s="15"/>
      <c r="H18" s="15"/>
      <c r="I18" s="15"/>
      <c r="J18" s="20"/>
      <c r="K18" s="15"/>
      <c r="L18" s="15"/>
      <c r="M18" s="16"/>
    </row>
    <row r="19" spans="1:15" ht="15" customHeight="1" x14ac:dyDescent="0.2">
      <c r="B19" s="40" t="s">
        <v>25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15" ht="12.75" customHeight="1" x14ac:dyDescent="0.2">
      <c r="A20" s="2" t="s">
        <v>0</v>
      </c>
      <c r="B20" s="24">
        <v>301</v>
      </c>
      <c r="C20" s="24">
        <v>302</v>
      </c>
      <c r="D20" s="24">
        <v>305</v>
      </c>
      <c r="E20" s="24"/>
      <c r="F20" s="24"/>
      <c r="G20" s="24"/>
      <c r="H20" s="24"/>
      <c r="I20" s="24"/>
      <c r="J20" s="25"/>
      <c r="K20" s="24"/>
      <c r="L20" s="24"/>
      <c r="M20" s="26"/>
    </row>
    <row r="21" spans="1:15" ht="15" customHeight="1" x14ac:dyDescent="0.2">
      <c r="B21" s="40" t="s">
        <v>26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5" ht="12.75" customHeight="1" x14ac:dyDescent="0.2">
      <c r="A22" s="2" t="s">
        <v>0</v>
      </c>
      <c r="B22" s="17">
        <v>11.249169435215947</v>
      </c>
      <c r="C22" s="17">
        <v>11.304635761589404</v>
      </c>
      <c r="D22" s="17">
        <v>11.032786885245901</v>
      </c>
      <c r="E22" s="17"/>
      <c r="F22" s="17"/>
      <c r="G22" s="17"/>
      <c r="H22" s="17"/>
      <c r="I22" s="17"/>
      <c r="J22" s="17"/>
      <c r="K22" s="17"/>
      <c r="L22" s="17"/>
      <c r="M22" s="18"/>
    </row>
    <row r="23" spans="1:15" ht="7.5" customHeight="1" x14ac:dyDescent="0.2"/>
    <row r="24" spans="1:15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  <row r="25" spans="1:15" ht="57.75" customHeight="1" x14ac:dyDescent="0.2">
      <c r="A25" s="42" t="s">
        <v>42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2BD5B-4049-45C5-8CBA-EFCC88D17F9A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28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2908</v>
      </c>
      <c r="C6" s="7">
        <v>2967</v>
      </c>
      <c r="D6" s="7">
        <v>2964</v>
      </c>
      <c r="E6" s="7">
        <v>2963</v>
      </c>
      <c r="F6" s="7">
        <v>2950</v>
      </c>
      <c r="G6" s="7">
        <v>2937</v>
      </c>
      <c r="H6" s="7">
        <v>3085</v>
      </c>
      <c r="I6" s="7">
        <v>3111</v>
      </c>
      <c r="J6" s="22">
        <v>3177</v>
      </c>
      <c r="K6" s="7">
        <v>3178</v>
      </c>
      <c r="L6" s="7">
        <v>3158</v>
      </c>
      <c r="M6" s="8">
        <v>3224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1535</v>
      </c>
      <c r="C8" s="9">
        <v>1543</v>
      </c>
      <c r="D8" s="9">
        <v>1545</v>
      </c>
      <c r="E8" s="9">
        <v>1581</v>
      </c>
      <c r="F8" s="9">
        <v>1588</v>
      </c>
      <c r="G8" s="9">
        <v>1591</v>
      </c>
      <c r="H8" s="9">
        <v>1715</v>
      </c>
      <c r="I8" s="9">
        <v>1719</v>
      </c>
      <c r="J8" s="21">
        <v>1750</v>
      </c>
      <c r="K8" s="9">
        <v>1749</v>
      </c>
      <c r="L8" s="9">
        <v>1705</v>
      </c>
      <c r="M8" s="10">
        <v>1718</v>
      </c>
    </row>
    <row r="9" spans="1:13" ht="12.75" customHeight="1" x14ac:dyDescent="0.2">
      <c r="A9" s="3" t="s">
        <v>1</v>
      </c>
      <c r="B9" s="11">
        <v>1373</v>
      </c>
      <c r="C9" s="11">
        <v>1424</v>
      </c>
      <c r="D9" s="11">
        <v>1419</v>
      </c>
      <c r="E9" s="11">
        <v>1382</v>
      </c>
      <c r="F9" s="11">
        <v>1362</v>
      </c>
      <c r="G9" s="11">
        <v>1346</v>
      </c>
      <c r="H9" s="11">
        <v>1370</v>
      </c>
      <c r="I9" s="11">
        <v>1392</v>
      </c>
      <c r="J9" s="11">
        <v>1427</v>
      </c>
      <c r="K9" s="11">
        <v>1429</v>
      </c>
      <c r="L9" s="11">
        <v>1453</v>
      </c>
      <c r="M9" s="12">
        <v>1506</v>
      </c>
    </row>
    <row r="10" spans="1:13" ht="15" customHeight="1" x14ac:dyDescent="0.2">
      <c r="B10" s="40" t="s">
        <v>8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13" ht="12.75" customHeight="1" x14ac:dyDescent="0.2">
      <c r="A11" s="2" t="s">
        <v>0</v>
      </c>
      <c r="B11" s="7">
        <v>2651</v>
      </c>
      <c r="C11" s="7">
        <v>2706</v>
      </c>
      <c r="D11" s="7">
        <v>2718</v>
      </c>
      <c r="E11" s="7">
        <v>2728</v>
      </c>
      <c r="F11" s="7">
        <v>2715</v>
      </c>
      <c r="G11" s="7">
        <v>2709</v>
      </c>
      <c r="H11" s="7">
        <v>2851</v>
      </c>
      <c r="I11" s="7">
        <v>2889</v>
      </c>
      <c r="J11" s="22">
        <v>2935</v>
      </c>
      <c r="K11" s="7">
        <v>2930</v>
      </c>
      <c r="L11" s="7">
        <v>2913</v>
      </c>
      <c r="M11" s="8">
        <v>2982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K12" s="9"/>
      <c r="L12" s="9"/>
      <c r="M12" s="10"/>
    </row>
    <row r="13" spans="1:13" ht="12.75" customHeight="1" x14ac:dyDescent="0.2">
      <c r="A13" s="3" t="s">
        <v>2</v>
      </c>
      <c r="B13" s="9">
        <v>1409</v>
      </c>
      <c r="C13" s="9">
        <v>1423</v>
      </c>
      <c r="D13" s="9">
        <v>1429</v>
      </c>
      <c r="E13" s="9">
        <v>1467</v>
      </c>
      <c r="F13" s="28">
        <v>1475</v>
      </c>
      <c r="G13" s="9">
        <v>1484</v>
      </c>
      <c r="H13" s="9">
        <v>1606</v>
      </c>
      <c r="I13" s="9">
        <v>1615</v>
      </c>
      <c r="J13" s="9">
        <v>1631</v>
      </c>
      <c r="K13" s="9">
        <v>1624</v>
      </c>
      <c r="L13" s="9">
        <v>1588</v>
      </c>
      <c r="M13" s="10">
        <v>1600</v>
      </c>
    </row>
    <row r="14" spans="1:13" ht="12.75" customHeight="1" x14ac:dyDescent="0.2">
      <c r="A14" s="3" t="s">
        <v>1</v>
      </c>
      <c r="B14" s="11">
        <v>1242</v>
      </c>
      <c r="C14" s="11">
        <v>1283</v>
      </c>
      <c r="D14" s="11">
        <v>1289</v>
      </c>
      <c r="E14" s="11">
        <v>1261</v>
      </c>
      <c r="F14" s="11">
        <v>1240</v>
      </c>
      <c r="G14" s="11">
        <v>1225</v>
      </c>
      <c r="H14" s="11">
        <v>1245</v>
      </c>
      <c r="I14" s="11">
        <v>1274</v>
      </c>
      <c r="J14" s="11">
        <v>1304</v>
      </c>
      <c r="K14" s="11">
        <v>1306</v>
      </c>
      <c r="L14" s="11">
        <v>1325</v>
      </c>
      <c r="M14" s="12">
        <v>1382</v>
      </c>
    </row>
    <row r="15" spans="1:13" ht="15" customHeight="1" x14ac:dyDescent="0.2">
      <c r="B15" s="40" t="s">
        <v>7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</row>
    <row r="16" spans="1:13" ht="12.75" customHeight="1" x14ac:dyDescent="0.2">
      <c r="A16" s="2" t="s">
        <v>0</v>
      </c>
      <c r="B16" s="17">
        <v>4.5536527131250324</v>
      </c>
      <c r="C16" s="17">
        <v>4.6481268358039749</v>
      </c>
      <c r="D16" s="17">
        <v>4.6687393716611982</v>
      </c>
      <c r="E16" s="17">
        <v>4.6859164848755519</v>
      </c>
      <c r="F16" s="17">
        <v>4.6528765573854773</v>
      </c>
      <c r="G16" s="17">
        <v>4.6425939572586588</v>
      </c>
      <c r="H16" s="17">
        <v>4.8859488269266995</v>
      </c>
      <c r="I16" s="17">
        <v>4.9510719610632208</v>
      </c>
      <c r="J16" s="23">
        <v>5.0299052287021651</v>
      </c>
      <c r="K16" s="17">
        <v>5.0213363952631491</v>
      </c>
      <c r="L16" s="17">
        <v>4.9922023615704951</v>
      </c>
      <c r="M16" s="18">
        <v>5.1104522630289111</v>
      </c>
    </row>
    <row r="17" spans="1:15" ht="12.75" customHeight="1" x14ac:dyDescent="0.2">
      <c r="A17" s="3" t="s">
        <v>2</v>
      </c>
      <c r="B17" s="13">
        <v>4.8720608575380364</v>
      </c>
      <c r="C17" s="13">
        <v>4.9204702627939145</v>
      </c>
      <c r="D17" s="13">
        <v>4.9412171507607194</v>
      </c>
      <c r="E17" s="13">
        <v>5.0726141078838172</v>
      </c>
      <c r="F17" s="13">
        <v>5.1096407662729071</v>
      </c>
      <c r="G17" s="13">
        <v>5.1408182353552494</v>
      </c>
      <c r="H17" s="13">
        <v>5.5634461495825702</v>
      </c>
      <c r="I17" s="13">
        <v>5.5946236186649116</v>
      </c>
      <c r="J17" s="19">
        <v>5.6500502303668547</v>
      </c>
      <c r="K17" s="13">
        <v>5.625801087747254</v>
      </c>
      <c r="L17" s="13">
        <v>5.501091211417882</v>
      </c>
      <c r="M17" s="14">
        <v>5.5426611701943393</v>
      </c>
    </row>
    <row r="18" spans="1:15" ht="12.75" customHeight="1" x14ac:dyDescent="0.2">
      <c r="A18" s="3" t="s">
        <v>1</v>
      </c>
      <c r="B18" s="15">
        <v>4.2393419121411746</v>
      </c>
      <c r="C18" s="15">
        <v>4.3792879817046115</v>
      </c>
      <c r="D18" s="15">
        <v>4.3997678943236505</v>
      </c>
      <c r="E18" s="15">
        <v>4.3041949687681331</v>
      </c>
      <c r="F18" s="15">
        <v>4.2056708723375396</v>
      </c>
      <c r="G18" s="15">
        <v>4.1547958214624883</v>
      </c>
      <c r="H18" s="15">
        <v>4.2226292226292195</v>
      </c>
      <c r="I18" s="15">
        <v>4.3209876543209873</v>
      </c>
      <c r="J18" s="20">
        <v>4.422737756071089</v>
      </c>
      <c r="K18" s="15">
        <v>4.4295210961877629</v>
      </c>
      <c r="L18" s="15">
        <v>4.4939628272961603</v>
      </c>
      <c r="M18" s="16">
        <v>4.6872880206213541</v>
      </c>
    </row>
    <row r="19" spans="1:15" ht="15" customHeight="1" x14ac:dyDescent="0.2">
      <c r="B19" s="40" t="s">
        <v>25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  <row r="20" spans="1:15" ht="12.75" customHeight="1" x14ac:dyDescent="0.2">
      <c r="A20" s="2" t="s">
        <v>0</v>
      </c>
      <c r="B20" s="24">
        <v>323</v>
      </c>
      <c r="C20" s="24">
        <v>349</v>
      </c>
      <c r="D20" s="24">
        <v>377</v>
      </c>
      <c r="E20" s="24">
        <v>342</v>
      </c>
      <c r="F20" s="24">
        <v>370</v>
      </c>
      <c r="G20" s="24">
        <v>358</v>
      </c>
      <c r="H20" s="24">
        <v>340</v>
      </c>
      <c r="I20" s="24">
        <v>339</v>
      </c>
      <c r="J20" s="25">
        <v>310</v>
      </c>
      <c r="K20" s="24">
        <v>335</v>
      </c>
      <c r="L20" s="24">
        <v>311</v>
      </c>
      <c r="M20" s="26">
        <v>287</v>
      </c>
    </row>
    <row r="21" spans="1:15" ht="15" customHeight="1" x14ac:dyDescent="0.2">
      <c r="B21" s="40" t="s">
        <v>26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5" ht="12.75" customHeight="1" x14ac:dyDescent="0.2">
      <c r="A22" s="2" t="s">
        <v>0</v>
      </c>
      <c r="B22" s="17">
        <v>9.0030959752321973</v>
      </c>
      <c r="C22" s="17">
        <v>8.5014326647564467</v>
      </c>
      <c r="D22" s="17">
        <v>7.8620689655172411</v>
      </c>
      <c r="E22" s="17">
        <v>8.6637426900584789</v>
      </c>
      <c r="F22" s="17">
        <v>7.9729729729729728</v>
      </c>
      <c r="G22" s="17">
        <v>8.2039106145251388</v>
      </c>
      <c r="H22" s="17">
        <v>9.0735294117647065</v>
      </c>
      <c r="I22" s="17">
        <v>9.1769911504424773</v>
      </c>
      <c r="J22" s="17">
        <v>10.248387096774193</v>
      </c>
      <c r="K22" s="17">
        <v>9.4865671641791049</v>
      </c>
      <c r="L22" s="17">
        <v>10.154340836012862</v>
      </c>
      <c r="M22" s="18">
        <v>11.233449477351916</v>
      </c>
    </row>
    <row r="23" spans="1:15" ht="7.5" customHeight="1" x14ac:dyDescent="0.2"/>
    <row r="24" spans="1:15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  <row r="25" spans="1:15" ht="57.75" customHeight="1" x14ac:dyDescent="0.2">
      <c r="A25" s="42" t="s">
        <v>42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7BD91-9426-430C-BBB8-C8A333714164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29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2721</v>
      </c>
      <c r="C6" s="7">
        <v>2753</v>
      </c>
      <c r="D6" s="7">
        <v>2774</v>
      </c>
      <c r="E6" s="7">
        <v>2769</v>
      </c>
      <c r="F6" s="7">
        <v>2739</v>
      </c>
      <c r="G6" s="7">
        <v>2690</v>
      </c>
      <c r="H6" s="7">
        <v>2737</v>
      </c>
      <c r="I6" s="7">
        <v>2697</v>
      </c>
      <c r="J6" s="22">
        <v>2746</v>
      </c>
      <c r="K6" s="7">
        <v>2759</v>
      </c>
      <c r="L6" s="7">
        <v>2722</v>
      </c>
      <c r="M6" s="8">
        <v>2802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1490</v>
      </c>
      <c r="C8" s="9">
        <v>1483</v>
      </c>
      <c r="D8" s="9">
        <v>1498</v>
      </c>
      <c r="E8" s="9">
        <v>1504</v>
      </c>
      <c r="F8" s="9">
        <v>1514</v>
      </c>
      <c r="G8" s="9">
        <v>1487</v>
      </c>
      <c r="H8" s="9">
        <v>1523</v>
      </c>
      <c r="I8" s="9">
        <v>1506</v>
      </c>
      <c r="J8" s="21">
        <v>1501</v>
      </c>
      <c r="K8" s="9">
        <v>1514</v>
      </c>
      <c r="L8" s="9">
        <v>1497</v>
      </c>
      <c r="M8" s="10">
        <v>1511</v>
      </c>
    </row>
    <row r="9" spans="1:13" ht="12.75" customHeight="1" x14ac:dyDescent="0.2">
      <c r="A9" s="3" t="s">
        <v>1</v>
      </c>
      <c r="B9" s="11">
        <v>1231</v>
      </c>
      <c r="C9" s="11">
        <v>1270</v>
      </c>
      <c r="D9" s="11">
        <v>1276</v>
      </c>
      <c r="E9" s="11">
        <v>1265</v>
      </c>
      <c r="F9" s="11">
        <v>1225</v>
      </c>
      <c r="G9" s="11">
        <v>1203</v>
      </c>
      <c r="H9" s="11">
        <v>1214</v>
      </c>
      <c r="I9" s="11">
        <v>1191</v>
      </c>
      <c r="J9" s="11">
        <v>1245</v>
      </c>
      <c r="K9" s="11">
        <v>1245</v>
      </c>
      <c r="L9" s="11">
        <v>1225</v>
      </c>
      <c r="M9" s="12">
        <v>1291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2451</v>
      </c>
      <c r="C11" s="7">
        <v>2494</v>
      </c>
      <c r="D11" s="7">
        <v>2526</v>
      </c>
      <c r="E11" s="7">
        <v>2528</v>
      </c>
      <c r="F11" s="7">
        <v>2504</v>
      </c>
      <c r="G11" s="7">
        <v>2455</v>
      </c>
      <c r="H11" s="7">
        <v>2511</v>
      </c>
      <c r="I11" s="7">
        <v>2470</v>
      </c>
      <c r="J11" s="22">
        <v>2512</v>
      </c>
      <c r="K11" s="7">
        <v>2504</v>
      </c>
      <c r="L11" s="7">
        <v>2462</v>
      </c>
      <c r="M11" s="8">
        <v>2547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1340</v>
      </c>
      <c r="C13" s="9">
        <v>1344</v>
      </c>
      <c r="D13" s="9">
        <v>1362</v>
      </c>
      <c r="E13" s="9">
        <v>1375</v>
      </c>
      <c r="F13" s="9">
        <v>1384</v>
      </c>
      <c r="G13" s="9">
        <v>1355</v>
      </c>
      <c r="H13" s="9">
        <v>1403</v>
      </c>
      <c r="I13" s="9">
        <v>1388</v>
      </c>
      <c r="J13" s="9">
        <v>1388</v>
      </c>
      <c r="K13" s="9">
        <v>1391</v>
      </c>
      <c r="L13" s="9">
        <v>1371</v>
      </c>
      <c r="M13" s="10">
        <v>1389</v>
      </c>
    </row>
    <row r="14" spans="1:13" ht="12.75" customHeight="1" x14ac:dyDescent="0.2">
      <c r="A14" s="3" t="s">
        <v>1</v>
      </c>
      <c r="B14" s="11">
        <v>1111</v>
      </c>
      <c r="C14" s="11">
        <v>1150</v>
      </c>
      <c r="D14" s="11">
        <v>1164</v>
      </c>
      <c r="E14" s="11">
        <v>1153</v>
      </c>
      <c r="F14" s="11">
        <v>1120</v>
      </c>
      <c r="G14" s="11">
        <v>1100</v>
      </c>
      <c r="H14" s="11">
        <v>1108</v>
      </c>
      <c r="I14" s="11">
        <v>1082</v>
      </c>
      <c r="J14" s="11">
        <v>1124</v>
      </c>
      <c r="K14" s="11">
        <v>1113</v>
      </c>
      <c r="L14" s="11">
        <v>1091</v>
      </c>
      <c r="M14" s="12">
        <v>1158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4.2495275413</v>
      </c>
      <c r="C16" s="17">
        <v>4.3240806560999996</v>
      </c>
      <c r="D16" s="17">
        <v>4.3795620438</v>
      </c>
      <c r="E16" s="17">
        <v>4.3830296305000003</v>
      </c>
      <c r="F16" s="17">
        <v>4.3011491489000004</v>
      </c>
      <c r="G16" s="17">
        <v>4.2169812941</v>
      </c>
      <c r="H16" s="17">
        <v>4.3131731280999999</v>
      </c>
      <c r="I16" s="17">
        <v>4.2427469639000002</v>
      </c>
      <c r="J16" s="23">
        <v>4.3148908394000003</v>
      </c>
      <c r="K16" s="17">
        <v>4.3011491489000004</v>
      </c>
      <c r="L16" s="17">
        <v>4.2290052734000003</v>
      </c>
      <c r="M16" s="18">
        <v>4.3750107357000001</v>
      </c>
    </row>
    <row r="17" spans="1:15" ht="12.75" customHeight="1" x14ac:dyDescent="0.2">
      <c r="A17" s="3" t="s">
        <v>2</v>
      </c>
      <c r="B17" s="13">
        <v>4.6794245005999997</v>
      </c>
      <c r="C17" s="13">
        <v>4.6933929320000001</v>
      </c>
      <c r="D17" s="13">
        <v>4.7562508729999999</v>
      </c>
      <c r="E17" s="13">
        <v>4.8016482748999998</v>
      </c>
      <c r="F17" s="13">
        <v>4.7856154909999997</v>
      </c>
      <c r="G17" s="13">
        <v>4.6853388658000004</v>
      </c>
      <c r="H17" s="13">
        <v>4.8513139695999996</v>
      </c>
      <c r="I17" s="13">
        <v>4.7994467497000004</v>
      </c>
      <c r="J17" s="19">
        <v>4.7994467497000004</v>
      </c>
      <c r="K17" s="13">
        <v>4.8098201936000002</v>
      </c>
      <c r="L17" s="13">
        <v>4.7406639004000004</v>
      </c>
      <c r="M17" s="14">
        <v>4.8029045643000003</v>
      </c>
    </row>
    <row r="18" spans="1:15" ht="12.75" customHeight="1" x14ac:dyDescent="0.2">
      <c r="A18" s="3" t="s">
        <v>1</v>
      </c>
      <c r="B18" s="15">
        <v>3.8256258393000002</v>
      </c>
      <c r="C18" s="15">
        <v>3.9599187356000001</v>
      </c>
      <c r="D18" s="15">
        <v>4.0081264419</v>
      </c>
      <c r="E18" s="15">
        <v>3.9702489584</v>
      </c>
      <c r="F18" s="15">
        <v>3.8229170222</v>
      </c>
      <c r="G18" s="15">
        <v>3.7546506468</v>
      </c>
      <c r="H18" s="15">
        <v>3.7819571970000001</v>
      </c>
      <c r="I18" s="15">
        <v>3.6932109089999998</v>
      </c>
      <c r="J18" s="20">
        <v>3.8365702973000002</v>
      </c>
      <c r="K18" s="15">
        <v>3.7990237908000002</v>
      </c>
      <c r="L18" s="15">
        <v>3.7239307779000002</v>
      </c>
      <c r="M18" s="16">
        <v>3.9526231355000001</v>
      </c>
    </row>
    <row r="19" spans="1:15" ht="15" customHeight="1" x14ac:dyDescent="0.2">
      <c r="B19" s="47" t="s">
        <v>25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5" ht="12.75" customHeight="1" x14ac:dyDescent="0.2">
      <c r="A20" s="2" t="s">
        <v>0</v>
      </c>
      <c r="B20" s="24">
        <v>726</v>
      </c>
      <c r="C20" s="24">
        <v>708</v>
      </c>
      <c r="D20" s="24">
        <v>698</v>
      </c>
      <c r="E20" s="24">
        <v>694</v>
      </c>
      <c r="F20" s="24">
        <v>692</v>
      </c>
      <c r="G20" s="24">
        <v>695</v>
      </c>
      <c r="H20" s="24">
        <v>715</v>
      </c>
      <c r="I20" s="24">
        <v>721</v>
      </c>
      <c r="J20" s="25">
        <v>717</v>
      </c>
      <c r="K20" s="24">
        <v>673</v>
      </c>
      <c r="L20" s="24">
        <v>692</v>
      </c>
      <c r="M20" s="26">
        <v>661</v>
      </c>
    </row>
    <row r="21" spans="1:15" ht="15" customHeight="1" x14ac:dyDescent="0.2">
      <c r="B21" s="47" t="s">
        <v>26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5" ht="12.75" customHeight="1" x14ac:dyDescent="0.2">
      <c r="A22" s="2" t="s">
        <v>0</v>
      </c>
      <c r="B22" s="17">
        <v>3.7479338842975207</v>
      </c>
      <c r="C22" s="17">
        <v>3.888418079096045</v>
      </c>
      <c r="D22" s="17">
        <v>3.974212034383954</v>
      </c>
      <c r="E22" s="17">
        <v>3.9899135446685881</v>
      </c>
      <c r="F22" s="17">
        <v>3.9580924855491331</v>
      </c>
      <c r="G22" s="17">
        <v>3.8705035971223021</v>
      </c>
      <c r="H22" s="17">
        <v>3.8279720279720282</v>
      </c>
      <c r="I22" s="17">
        <v>3.7406380027739252</v>
      </c>
      <c r="J22" s="17">
        <v>3.8298465829846582</v>
      </c>
      <c r="K22" s="17">
        <v>4.0995542347696876</v>
      </c>
      <c r="L22" s="17">
        <v>3.9335260115606938</v>
      </c>
      <c r="M22" s="18">
        <v>4.2390317700453854</v>
      </c>
    </row>
    <row r="23" spans="1:15" ht="7.5" customHeight="1" x14ac:dyDescent="0.2"/>
    <row r="24" spans="1:15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  <row r="25" spans="1:15" ht="57.75" customHeight="1" x14ac:dyDescent="0.2">
      <c r="A25" s="42" t="s">
        <v>42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176A-27D3-4E3D-868D-4F1880B4A2ED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2645</v>
      </c>
      <c r="C6" s="7">
        <v>2643</v>
      </c>
      <c r="D6" s="7">
        <v>2624</v>
      </c>
      <c r="E6" s="7">
        <v>2600</v>
      </c>
      <c r="F6" s="7">
        <v>2519</v>
      </c>
      <c r="G6" s="7">
        <v>2485</v>
      </c>
      <c r="H6" s="7">
        <v>2540</v>
      </c>
      <c r="I6" s="7">
        <v>2529</v>
      </c>
      <c r="J6" s="22">
        <v>2516</v>
      </c>
      <c r="K6" s="7">
        <v>2500</v>
      </c>
      <c r="L6" s="7">
        <v>2535</v>
      </c>
      <c r="M6" s="8">
        <v>2590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1517</v>
      </c>
      <c r="C8" s="9">
        <v>1527</v>
      </c>
      <c r="D8" s="9">
        <v>1511</v>
      </c>
      <c r="E8" s="9">
        <v>1492</v>
      </c>
      <c r="F8" s="9">
        <v>1450</v>
      </c>
      <c r="G8" s="9">
        <v>1450</v>
      </c>
      <c r="H8" s="9">
        <v>1488</v>
      </c>
      <c r="I8" s="9">
        <v>1497</v>
      </c>
      <c r="J8" s="21">
        <v>1463</v>
      </c>
      <c r="K8" s="9">
        <v>1446</v>
      </c>
      <c r="L8" s="9">
        <v>1453</v>
      </c>
      <c r="M8" s="10">
        <v>1456</v>
      </c>
    </row>
    <row r="9" spans="1:13" ht="12.75" customHeight="1" x14ac:dyDescent="0.2">
      <c r="A9" s="3" t="s">
        <v>1</v>
      </c>
      <c r="B9" s="11">
        <f>B6-B8</f>
        <v>1128</v>
      </c>
      <c r="C9" s="11">
        <v>1116</v>
      </c>
      <c r="D9" s="11">
        <v>1113</v>
      </c>
      <c r="E9" s="11">
        <v>1108</v>
      </c>
      <c r="F9" s="11">
        <v>1069</v>
      </c>
      <c r="G9" s="11">
        <v>1035</v>
      </c>
      <c r="H9" s="11">
        <v>1052</v>
      </c>
      <c r="I9" s="11">
        <v>1032</v>
      </c>
      <c r="J9" s="11">
        <v>1053</v>
      </c>
      <c r="K9" s="11">
        <v>1054</v>
      </c>
      <c r="L9" s="11">
        <v>1082</v>
      </c>
      <c r="M9" s="12">
        <v>1134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2375</v>
      </c>
      <c r="C11" s="7">
        <v>2377</v>
      </c>
      <c r="D11" s="7">
        <v>2366</v>
      </c>
      <c r="E11" s="7">
        <v>2344</v>
      </c>
      <c r="F11" s="7">
        <v>2267</v>
      </c>
      <c r="G11" s="7">
        <v>2217</v>
      </c>
      <c r="H11" s="7">
        <v>2283</v>
      </c>
      <c r="I11" s="7">
        <v>2269</v>
      </c>
      <c r="J11" s="22">
        <v>2255</v>
      </c>
      <c r="K11" s="7">
        <v>2252</v>
      </c>
      <c r="L11" s="7">
        <v>2274</v>
      </c>
      <c r="M11" s="8">
        <v>2347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1353</v>
      </c>
      <c r="C13" s="9">
        <v>1360</v>
      </c>
      <c r="D13" s="9">
        <v>1351</v>
      </c>
      <c r="E13" s="9">
        <v>1340</v>
      </c>
      <c r="F13" s="9">
        <v>1300</v>
      </c>
      <c r="G13" s="9">
        <v>1291</v>
      </c>
      <c r="H13" s="9">
        <v>1342</v>
      </c>
      <c r="I13" s="9">
        <v>1350</v>
      </c>
      <c r="J13" s="9">
        <v>1315</v>
      </c>
      <c r="K13" s="9">
        <v>1309</v>
      </c>
      <c r="L13" s="9">
        <v>1303</v>
      </c>
      <c r="M13" s="10">
        <v>1325</v>
      </c>
    </row>
    <row r="14" spans="1:13" ht="12.75" customHeight="1" x14ac:dyDescent="0.2">
      <c r="A14" s="3" t="s">
        <v>1</v>
      </c>
      <c r="B14" s="11">
        <v>1022</v>
      </c>
      <c r="C14" s="11">
        <v>1017</v>
      </c>
      <c r="D14" s="11">
        <v>1015</v>
      </c>
      <c r="E14" s="11">
        <v>1004</v>
      </c>
      <c r="F14" s="11">
        <v>967</v>
      </c>
      <c r="G14" s="11">
        <v>926</v>
      </c>
      <c r="H14" s="11">
        <v>941</v>
      </c>
      <c r="I14" s="11">
        <v>919</v>
      </c>
      <c r="J14" s="11">
        <v>940</v>
      </c>
      <c r="K14" s="11">
        <v>943</v>
      </c>
      <c r="L14" s="11">
        <v>971</v>
      </c>
      <c r="M14" s="12">
        <v>1022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4.2580275024000001</v>
      </c>
      <c r="C16" s="17">
        <v>4.2616132097000001</v>
      </c>
      <c r="D16" s="17">
        <v>4.2418918192000001</v>
      </c>
      <c r="E16" s="17">
        <v>4.2024490381000001</v>
      </c>
      <c r="F16" s="17">
        <v>4.0643993044000002</v>
      </c>
      <c r="G16" s="17">
        <v>3.9747566201</v>
      </c>
      <c r="H16" s="17">
        <v>4.0930849632999999</v>
      </c>
      <c r="I16" s="17">
        <v>4.0679850117000003</v>
      </c>
      <c r="J16" s="23">
        <v>4.0428850601999997</v>
      </c>
      <c r="K16" s="17">
        <v>3.9045026614</v>
      </c>
      <c r="L16" s="17">
        <v>3.9426461154000001</v>
      </c>
      <c r="M16" s="18">
        <v>4.0692130312000003</v>
      </c>
    </row>
    <row r="17" spans="1:13" ht="12.75" customHeight="1" x14ac:dyDescent="0.2">
      <c r="A17" s="3" t="s">
        <v>2</v>
      </c>
      <c r="B17" s="13">
        <v>4.9408413672</v>
      </c>
      <c r="C17" s="13">
        <v>4.9664037393999996</v>
      </c>
      <c r="D17" s="13">
        <v>4.9335378322999999</v>
      </c>
      <c r="E17" s="13">
        <v>4.8933683903</v>
      </c>
      <c r="F17" s="13">
        <v>4.7472976921000001</v>
      </c>
      <c r="G17" s="13">
        <v>4.7144317850000004</v>
      </c>
      <c r="H17" s="13">
        <v>4.9006719252000002</v>
      </c>
      <c r="I17" s="13">
        <v>4.9298860648999998</v>
      </c>
      <c r="J17" s="19">
        <v>4.8020742039000002</v>
      </c>
      <c r="K17" s="13">
        <v>4.5711691577</v>
      </c>
      <c r="L17" s="13">
        <v>4.5502165107000003</v>
      </c>
      <c r="M17" s="14">
        <v>4.6270428830999997</v>
      </c>
    </row>
    <row r="18" spans="1:13" ht="12.75" customHeight="1" x14ac:dyDescent="0.2">
      <c r="A18" s="3" t="s">
        <v>1</v>
      </c>
      <c r="B18" s="15">
        <v>3.5994787447999999</v>
      </c>
      <c r="C18" s="15">
        <v>3.5818687704999999</v>
      </c>
      <c r="D18" s="15">
        <v>3.5748247808000002</v>
      </c>
      <c r="E18" s="15">
        <v>3.5360828372999999</v>
      </c>
      <c r="F18" s="15">
        <v>3.4057690275999999</v>
      </c>
      <c r="G18" s="15">
        <v>3.2613672384000001</v>
      </c>
      <c r="H18" s="15">
        <v>3.3141971613000001</v>
      </c>
      <c r="I18" s="15">
        <v>3.2367132744</v>
      </c>
      <c r="J18" s="20">
        <v>3.3106751663999998</v>
      </c>
      <c r="K18" s="15">
        <v>3.2471333632000001</v>
      </c>
      <c r="L18" s="15">
        <v>3.3435487759</v>
      </c>
      <c r="M18" s="16">
        <v>3.5191625633000001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980</v>
      </c>
      <c r="C20" s="24">
        <v>923</v>
      </c>
      <c r="D20" s="24">
        <v>908</v>
      </c>
      <c r="E20" s="24">
        <v>936</v>
      </c>
      <c r="F20" s="24">
        <v>944</v>
      </c>
      <c r="G20" s="24">
        <v>902</v>
      </c>
      <c r="H20" s="24">
        <v>889</v>
      </c>
      <c r="I20" s="24">
        <v>864</v>
      </c>
      <c r="J20" s="25">
        <v>843</v>
      </c>
      <c r="K20" s="24">
        <v>808</v>
      </c>
      <c r="L20" s="24">
        <v>743</v>
      </c>
      <c r="M20" s="26">
        <v>711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2.6989795918367347</v>
      </c>
      <c r="C22" s="17">
        <v>2.8634886240520045</v>
      </c>
      <c r="D22" s="17">
        <v>2.8898678414096914</v>
      </c>
      <c r="E22" s="17">
        <v>2.7777777777777777</v>
      </c>
      <c r="F22" s="17">
        <v>2.6684322033898304</v>
      </c>
      <c r="G22" s="17">
        <v>2.7549889135254988</v>
      </c>
      <c r="H22" s="17">
        <v>2.8571428571428572</v>
      </c>
      <c r="I22" s="17">
        <v>2.9270833333333335</v>
      </c>
      <c r="J22" s="17">
        <v>2.984578884934757</v>
      </c>
      <c r="K22" s="17">
        <v>3.0940594059405941</v>
      </c>
      <c r="L22" s="17">
        <v>3.4118438761776582</v>
      </c>
      <c r="M22" s="18">
        <v>3.6427566807313645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0B93D-6101-474A-9C4B-1E681BDE0C12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2338</v>
      </c>
      <c r="C6" s="7">
        <v>2397</v>
      </c>
      <c r="D6" s="7">
        <v>2353</v>
      </c>
      <c r="E6" s="7">
        <v>2309</v>
      </c>
      <c r="F6" s="7">
        <v>2231</v>
      </c>
      <c r="G6" s="7">
        <v>2204</v>
      </c>
      <c r="H6" s="7">
        <v>2272</v>
      </c>
      <c r="I6" s="7">
        <v>2346</v>
      </c>
      <c r="J6" s="22">
        <v>2427</v>
      </c>
      <c r="K6" s="7">
        <v>2428</v>
      </c>
      <c r="L6" s="7">
        <v>2490</v>
      </c>
      <c r="M6" s="8">
        <v>2568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1253</v>
      </c>
      <c r="C8" s="9">
        <v>1278</v>
      </c>
      <c r="D8" s="9">
        <v>1271</v>
      </c>
      <c r="E8" s="9">
        <v>1263</v>
      </c>
      <c r="F8" s="9">
        <v>1278</v>
      </c>
      <c r="G8" s="9">
        <v>1276</v>
      </c>
      <c r="H8" s="9">
        <v>1333</v>
      </c>
      <c r="I8" s="9">
        <v>1417</v>
      </c>
      <c r="J8" s="21">
        <v>1478</v>
      </c>
      <c r="K8" s="9">
        <v>1468</v>
      </c>
      <c r="L8" s="9">
        <v>1495</v>
      </c>
      <c r="M8" s="10">
        <v>1510</v>
      </c>
    </row>
    <row r="9" spans="1:13" ht="12.75" customHeight="1" x14ac:dyDescent="0.2">
      <c r="A9" s="3" t="s">
        <v>1</v>
      </c>
      <c r="B9" s="11">
        <v>1085</v>
      </c>
      <c r="C9" s="11">
        <v>1119</v>
      </c>
      <c r="D9" s="11">
        <v>1082</v>
      </c>
      <c r="E9" s="11">
        <v>1046</v>
      </c>
      <c r="F9" s="11">
        <v>953</v>
      </c>
      <c r="G9" s="11">
        <v>928</v>
      </c>
      <c r="H9" s="11">
        <v>939</v>
      </c>
      <c r="I9" s="11">
        <v>929</v>
      </c>
      <c r="J9" s="11">
        <v>949</v>
      </c>
      <c r="K9" s="11">
        <v>960</v>
      </c>
      <c r="L9" s="11">
        <v>995</v>
      </c>
      <c r="M9" s="12">
        <v>1058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2084</v>
      </c>
      <c r="C11" s="7">
        <v>2133</v>
      </c>
      <c r="D11" s="7">
        <v>2138</v>
      </c>
      <c r="E11" s="7">
        <v>2067</v>
      </c>
      <c r="F11" s="7">
        <v>1991</v>
      </c>
      <c r="G11" s="7">
        <v>1972</v>
      </c>
      <c r="H11" s="7">
        <v>2047</v>
      </c>
      <c r="I11" s="7">
        <v>2115</v>
      </c>
      <c r="J11" s="22">
        <v>2180</v>
      </c>
      <c r="K11" s="7">
        <v>2151</v>
      </c>
      <c r="L11" s="7">
        <v>2215</v>
      </c>
      <c r="M11" s="8">
        <v>2300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1102</v>
      </c>
      <c r="C13" s="9">
        <v>1113</v>
      </c>
      <c r="D13" s="9">
        <v>1148</v>
      </c>
      <c r="E13" s="9">
        <v>1131</v>
      </c>
      <c r="F13" s="9">
        <v>1146</v>
      </c>
      <c r="G13" s="9">
        <v>1143</v>
      </c>
      <c r="H13" s="9">
        <v>1209</v>
      </c>
      <c r="I13" s="9">
        <v>1278</v>
      </c>
      <c r="J13" s="9">
        <v>1336</v>
      </c>
      <c r="K13" s="9">
        <v>1300</v>
      </c>
      <c r="L13" s="9">
        <v>1321</v>
      </c>
      <c r="M13" s="10">
        <v>1345</v>
      </c>
    </row>
    <row r="14" spans="1:13" ht="12.75" customHeight="1" x14ac:dyDescent="0.2">
      <c r="A14" s="3" t="s">
        <v>1</v>
      </c>
      <c r="B14" s="11">
        <v>982</v>
      </c>
      <c r="C14" s="11">
        <v>1020</v>
      </c>
      <c r="D14" s="11">
        <v>990</v>
      </c>
      <c r="E14" s="11">
        <v>936</v>
      </c>
      <c r="F14" s="11">
        <v>845</v>
      </c>
      <c r="G14" s="11">
        <v>829</v>
      </c>
      <c r="H14" s="11">
        <v>838</v>
      </c>
      <c r="I14" s="11">
        <v>837</v>
      </c>
      <c r="J14" s="11">
        <v>844</v>
      </c>
      <c r="K14" s="11">
        <v>851</v>
      </c>
      <c r="L14" s="11">
        <v>894</v>
      </c>
      <c r="M14" s="12">
        <v>955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3.7321585272000002</v>
      </c>
      <c r="C16" s="17">
        <v>3.8184747582999998</v>
      </c>
      <c r="D16" s="17">
        <v>3.8274257071000002</v>
      </c>
      <c r="E16" s="17">
        <v>3.7020453487</v>
      </c>
      <c r="F16" s="17">
        <v>3.5683561546</v>
      </c>
      <c r="G16" s="17">
        <v>3.5348737160999999</v>
      </c>
      <c r="H16" s="17">
        <v>3.6695767527999998</v>
      </c>
      <c r="I16" s="17">
        <v>3.7928375446000002</v>
      </c>
      <c r="J16" s="23">
        <v>3.9084210337999998</v>
      </c>
      <c r="K16" s="17">
        <v>3.8564282769</v>
      </c>
      <c r="L16" s="17">
        <v>3.9711709126999999</v>
      </c>
      <c r="M16" s="18">
        <v>4.1235634760000002</v>
      </c>
    </row>
    <row r="17" spans="1:13" ht="12.75" customHeight="1" x14ac:dyDescent="0.2">
      <c r="A17" s="3" t="s">
        <v>2</v>
      </c>
      <c r="B17" s="13">
        <v>4</v>
      </c>
      <c r="C17" s="13">
        <v>4.0389011866000004</v>
      </c>
      <c r="D17" s="13">
        <v>4.1659106578999996</v>
      </c>
      <c r="E17" s="13">
        <v>4.1245760548000003</v>
      </c>
      <c r="F17" s="13">
        <v>4.1827870647000003</v>
      </c>
      <c r="G17" s="13">
        <v>4.1725988391</v>
      </c>
      <c r="H17" s="13">
        <v>4.4140197152000002</v>
      </c>
      <c r="I17" s="13">
        <v>4.6676406135999997</v>
      </c>
      <c r="J17" s="19">
        <v>4.8787613204999998</v>
      </c>
      <c r="K17" s="13">
        <v>4.7472976921000001</v>
      </c>
      <c r="L17" s="13">
        <v>4.8239848085999997</v>
      </c>
      <c r="M17" s="14">
        <v>4.9116272276000004</v>
      </c>
    </row>
    <row r="18" spans="1:13" ht="12.75" customHeight="1" x14ac:dyDescent="0.2">
      <c r="A18" s="3" t="s">
        <v>1</v>
      </c>
      <c r="B18" s="15">
        <v>3.4713139382999998</v>
      </c>
      <c r="C18" s="15">
        <v>3.6038582481999999</v>
      </c>
      <c r="D18" s="15">
        <v>3.4978624173999999</v>
      </c>
      <c r="E18" s="15">
        <v>3.2942667089</v>
      </c>
      <c r="F18" s="15">
        <v>2.9755616592999998</v>
      </c>
      <c r="G18" s="15">
        <v>2.9196309078999998</v>
      </c>
      <c r="H18" s="15">
        <v>2.9514316908999998</v>
      </c>
      <c r="I18" s="15">
        <v>2.9489483140999999</v>
      </c>
      <c r="J18" s="20">
        <v>2.9725636601000001</v>
      </c>
      <c r="K18" s="15">
        <v>2.9972176241000001</v>
      </c>
      <c r="L18" s="15">
        <v>3.148663403</v>
      </c>
      <c r="M18" s="16">
        <v>3.3635050892999998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1327</v>
      </c>
      <c r="C20" s="24">
        <v>1387</v>
      </c>
      <c r="D20" s="24">
        <v>1160</v>
      </c>
      <c r="E20" s="24">
        <v>1143</v>
      </c>
      <c r="F20" s="24">
        <v>1152</v>
      </c>
      <c r="G20" s="24">
        <v>1087</v>
      </c>
      <c r="H20" s="24">
        <v>1058</v>
      </c>
      <c r="I20" s="24">
        <v>1052</v>
      </c>
      <c r="J20" s="25">
        <v>1071</v>
      </c>
      <c r="K20" s="24">
        <v>1088</v>
      </c>
      <c r="L20" s="24">
        <v>1000</v>
      </c>
      <c r="M20" s="26">
        <v>1014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1.7618688771665412</v>
      </c>
      <c r="C22" s="17">
        <v>1.7281903388608508</v>
      </c>
      <c r="D22" s="17">
        <v>2.0284482758620688</v>
      </c>
      <c r="E22" s="17">
        <v>2.0201224846894137</v>
      </c>
      <c r="F22" s="17">
        <v>1.9366319444444444</v>
      </c>
      <c r="G22" s="17">
        <v>2.02759889604416</v>
      </c>
      <c r="H22" s="17">
        <v>2.1474480151228734</v>
      </c>
      <c r="I22" s="17">
        <v>2.2300380228136882</v>
      </c>
      <c r="J22" s="17">
        <v>2.2661064425770308</v>
      </c>
      <c r="K22" s="17">
        <v>2.2316176470588234</v>
      </c>
      <c r="L22" s="17">
        <v>2.4900000000000002</v>
      </c>
      <c r="M22" s="18">
        <v>2.5325443786982249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0E48D-EBF1-429D-A34F-E065F16A41B9}">
  <dimension ref="A1:M24"/>
  <sheetViews>
    <sheetView workbookViewId="0">
      <selection activeCell="B1" sqref="B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2544</v>
      </c>
      <c r="C6" s="7">
        <v>2608</v>
      </c>
      <c r="D6" s="7">
        <v>2645</v>
      </c>
      <c r="E6" s="7">
        <v>2636</v>
      </c>
      <c r="F6" s="7">
        <v>2581</v>
      </c>
      <c r="G6" s="7">
        <v>2448</v>
      </c>
      <c r="H6" s="7">
        <v>2405</v>
      </c>
      <c r="I6" s="7">
        <v>2391</v>
      </c>
      <c r="J6" s="22">
        <v>2387</v>
      </c>
      <c r="K6" s="7">
        <v>2327</v>
      </c>
      <c r="L6" s="7">
        <v>2302</v>
      </c>
      <c r="M6" s="8">
        <v>2345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1353</v>
      </c>
      <c r="C8" s="9">
        <v>1380</v>
      </c>
      <c r="D8" s="9">
        <v>1406</v>
      </c>
      <c r="E8" s="9">
        <v>1407</v>
      </c>
      <c r="F8" s="9">
        <v>1383</v>
      </c>
      <c r="G8" s="9">
        <v>1335</v>
      </c>
      <c r="H8" s="9">
        <v>1335</v>
      </c>
      <c r="I8" s="9">
        <v>1331</v>
      </c>
      <c r="J8" s="21">
        <v>1318</v>
      </c>
      <c r="K8" s="9">
        <v>1287</v>
      </c>
      <c r="L8" s="9">
        <v>1253</v>
      </c>
      <c r="M8" s="10">
        <v>1283</v>
      </c>
    </row>
    <row r="9" spans="1:13" ht="12.75" customHeight="1" x14ac:dyDescent="0.2">
      <c r="A9" s="3" t="s">
        <v>1</v>
      </c>
      <c r="B9" s="11">
        <v>1191</v>
      </c>
      <c r="C9" s="11">
        <v>1228</v>
      </c>
      <c r="D9" s="11">
        <v>1239</v>
      </c>
      <c r="E9" s="11">
        <v>1229</v>
      </c>
      <c r="F9" s="11">
        <v>1198</v>
      </c>
      <c r="G9" s="11">
        <v>1113</v>
      </c>
      <c r="H9" s="11">
        <v>1070</v>
      </c>
      <c r="I9" s="11">
        <v>1060</v>
      </c>
      <c r="J9" s="11">
        <v>1069</v>
      </c>
      <c r="K9" s="11">
        <v>1040</v>
      </c>
      <c r="L9" s="11">
        <v>1049</v>
      </c>
      <c r="M9" s="12">
        <v>1062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2383</v>
      </c>
      <c r="C11" s="7">
        <v>2439</v>
      </c>
      <c r="D11" s="7">
        <v>2480</v>
      </c>
      <c r="E11" s="7">
        <v>2471</v>
      </c>
      <c r="F11" s="7">
        <v>2406</v>
      </c>
      <c r="G11" s="7">
        <v>2263</v>
      </c>
      <c r="H11" s="7">
        <v>2225</v>
      </c>
      <c r="I11" s="7">
        <v>2200</v>
      </c>
      <c r="J11" s="22">
        <v>2188</v>
      </c>
      <c r="K11" s="7">
        <v>2122</v>
      </c>
      <c r="L11" s="7">
        <v>2048</v>
      </c>
      <c r="M11" s="8">
        <v>2112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1260</v>
      </c>
      <c r="C13" s="9">
        <v>1280</v>
      </c>
      <c r="D13" s="9">
        <v>1315</v>
      </c>
      <c r="E13" s="9">
        <v>1317</v>
      </c>
      <c r="F13" s="9">
        <v>1289</v>
      </c>
      <c r="G13" s="9">
        <v>1237</v>
      </c>
      <c r="H13" s="9">
        <v>1236</v>
      </c>
      <c r="I13" s="9">
        <v>1219</v>
      </c>
      <c r="J13" s="9">
        <v>1203</v>
      </c>
      <c r="K13" s="9">
        <v>1162</v>
      </c>
      <c r="L13" s="9">
        <v>1091</v>
      </c>
      <c r="M13" s="10">
        <v>1143</v>
      </c>
    </row>
    <row r="14" spans="1:13" ht="12.75" customHeight="1" x14ac:dyDescent="0.2">
      <c r="A14" s="3" t="s">
        <v>1</v>
      </c>
      <c r="B14" s="11">
        <v>1123</v>
      </c>
      <c r="C14" s="11">
        <v>1159</v>
      </c>
      <c r="D14" s="11">
        <v>1165</v>
      </c>
      <c r="E14" s="11">
        <v>1154</v>
      </c>
      <c r="F14" s="11">
        <v>1117</v>
      </c>
      <c r="G14" s="11">
        <v>1026</v>
      </c>
      <c r="H14" s="11">
        <v>989</v>
      </c>
      <c r="I14" s="11">
        <v>981</v>
      </c>
      <c r="J14" s="11">
        <v>985</v>
      </c>
      <c r="K14" s="11">
        <v>960</v>
      </c>
      <c r="L14" s="11">
        <v>957</v>
      </c>
      <c r="M14" s="12">
        <v>969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4.2143425590237866</v>
      </c>
      <c r="C16" s="17">
        <v>4.3145995860531761</v>
      </c>
      <c r="D16" s="17">
        <v>4.3892251601999996</v>
      </c>
      <c r="E16" s="17">
        <v>4.4105310128999999</v>
      </c>
      <c r="F16" s="17">
        <v>4.2951246943000001</v>
      </c>
      <c r="G16" s="17">
        <v>4.039845047</v>
      </c>
      <c r="H16" s="17">
        <v>3.9717248888999999</v>
      </c>
      <c r="I16" s="17">
        <v>3.9280804185</v>
      </c>
      <c r="J16" s="23">
        <v>3.9083293143</v>
      </c>
      <c r="K16" s="17">
        <v>3.7914522584333907</v>
      </c>
      <c r="L16" s="17">
        <v>3.6602802402000001</v>
      </c>
      <c r="M16" s="18">
        <v>3.7852175783000002</v>
      </c>
    </row>
    <row r="17" spans="1:13" ht="12.75" customHeight="1" x14ac:dyDescent="0.2">
      <c r="A17" s="3" t="s">
        <v>2</v>
      </c>
      <c r="B17" s="13">
        <v>4.525699507919974</v>
      </c>
      <c r="C17" s="13">
        <v>4.5988574713469621</v>
      </c>
      <c r="D17" s="13">
        <v>4.7271550794000001</v>
      </c>
      <c r="E17" s="13">
        <v>4.7636271567000001</v>
      </c>
      <c r="F17" s="13">
        <v>4.6633623964000002</v>
      </c>
      <c r="G17" s="13">
        <v>4.4752360623999996</v>
      </c>
      <c r="H17" s="13">
        <v>4.4717800288999996</v>
      </c>
      <c r="I17" s="13">
        <v>4.4113921759999997</v>
      </c>
      <c r="J17" s="19">
        <v>4.3553817746999997</v>
      </c>
      <c r="K17" s="13">
        <v>4.208467639708811</v>
      </c>
      <c r="L17" s="13">
        <v>3.9523257499</v>
      </c>
      <c r="M17" s="14">
        <v>4.1504775046000004</v>
      </c>
    </row>
    <row r="18" spans="1:13" ht="12.75" customHeight="1" x14ac:dyDescent="0.2">
      <c r="A18" s="3" t="s">
        <v>1</v>
      </c>
      <c r="B18" s="15">
        <v>3.9123467112597545</v>
      </c>
      <c r="C18" s="15">
        <v>4.0388904376916637</v>
      </c>
      <c r="D18" s="15">
        <v>4.0614976991000002</v>
      </c>
      <c r="E18" s="15">
        <v>4.0665304108999996</v>
      </c>
      <c r="F18" s="15">
        <v>3.9364251480000001</v>
      </c>
      <c r="G18" s="15">
        <v>3.6157316042000001</v>
      </c>
      <c r="H18" s="15">
        <v>3.4847256968</v>
      </c>
      <c r="I18" s="15">
        <v>3.4573905688000002</v>
      </c>
      <c r="J18" s="20">
        <v>3.4729567730999999</v>
      </c>
      <c r="K18" s="15">
        <v>3.3854074831611243</v>
      </c>
      <c r="L18" s="15">
        <v>3.3758995343999998</v>
      </c>
      <c r="M18" s="16">
        <v>3.4292387727000002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1368</v>
      </c>
      <c r="C20" s="24">
        <v>1203</v>
      </c>
      <c r="D20" s="24">
        <v>1301</v>
      </c>
      <c r="E20" s="24">
        <v>1275</v>
      </c>
      <c r="F20" s="24">
        <v>1189</v>
      </c>
      <c r="G20" s="24">
        <v>1189</v>
      </c>
      <c r="H20" s="24">
        <v>1307</v>
      </c>
      <c r="I20" s="24">
        <v>1485</v>
      </c>
      <c r="J20" s="25">
        <v>1256</v>
      </c>
      <c r="K20" s="24">
        <v>1205</v>
      </c>
      <c r="L20" s="24">
        <v>1216</v>
      </c>
      <c r="M20" s="26">
        <v>1301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1.8596491228070176</v>
      </c>
      <c r="C22" s="17">
        <v>2.167913549459684</v>
      </c>
      <c r="D22" s="17">
        <v>2.0330514988470409</v>
      </c>
      <c r="E22" s="17">
        <v>2.0674509803921568</v>
      </c>
      <c r="F22" s="17">
        <v>2.1707317073170733</v>
      </c>
      <c r="G22" s="17">
        <v>1.9260424862313139</v>
      </c>
      <c r="H22" s="17">
        <v>1.8400918133129305</v>
      </c>
      <c r="I22" s="17">
        <v>1.61010101010101</v>
      </c>
      <c r="J22" s="17">
        <v>1.9004777070063694</v>
      </c>
      <c r="K22" s="17">
        <v>1.9311203319502075</v>
      </c>
      <c r="L22" s="17">
        <v>1.893092105263158</v>
      </c>
      <c r="M22" s="18">
        <v>1.8024596464258262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6F6EF-8210-44A2-8EEA-4384F5EE1F4A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1889</v>
      </c>
      <c r="C6" s="7">
        <v>1875</v>
      </c>
      <c r="D6" s="7">
        <v>1931</v>
      </c>
      <c r="E6" s="7">
        <v>2263</v>
      </c>
      <c r="F6" s="7">
        <v>2413</v>
      </c>
      <c r="G6" s="7">
        <v>2445</v>
      </c>
      <c r="H6" s="7">
        <v>2580</v>
      </c>
      <c r="I6" s="7">
        <v>2520</v>
      </c>
      <c r="J6" s="22">
        <v>2483</v>
      </c>
      <c r="K6" s="7">
        <v>2410</v>
      </c>
      <c r="L6" s="7">
        <v>2376</v>
      </c>
      <c r="M6" s="8">
        <v>2466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976</v>
      </c>
      <c r="C8" s="9">
        <v>954</v>
      </c>
      <c r="D8" s="9">
        <v>999</v>
      </c>
      <c r="E8" s="9">
        <v>1162</v>
      </c>
      <c r="F8" s="9">
        <v>1226</v>
      </c>
      <c r="G8" s="9">
        <v>1241</v>
      </c>
      <c r="H8" s="9">
        <v>1336</v>
      </c>
      <c r="I8" s="9">
        <v>1334</v>
      </c>
      <c r="J8" s="21">
        <v>1300</v>
      </c>
      <c r="K8" s="9">
        <v>1292</v>
      </c>
      <c r="L8" s="9">
        <v>1296</v>
      </c>
      <c r="M8" s="10">
        <v>1319</v>
      </c>
    </row>
    <row r="9" spans="1:13" ht="12.75" customHeight="1" x14ac:dyDescent="0.2">
      <c r="A9" s="3" t="s">
        <v>1</v>
      </c>
      <c r="B9" s="11">
        <v>913</v>
      </c>
      <c r="C9" s="11">
        <v>921</v>
      </c>
      <c r="D9" s="11">
        <v>932</v>
      </c>
      <c r="E9" s="11">
        <v>1101</v>
      </c>
      <c r="F9" s="11">
        <v>1187</v>
      </c>
      <c r="G9" s="11">
        <v>1204</v>
      </c>
      <c r="H9" s="11">
        <v>1244</v>
      </c>
      <c r="I9" s="11">
        <v>1186</v>
      </c>
      <c r="J9" s="11">
        <v>1183</v>
      </c>
      <c r="K9" s="11">
        <v>1118</v>
      </c>
      <c r="L9" s="11">
        <v>1080</v>
      </c>
      <c r="M9" s="12">
        <v>1147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1693</v>
      </c>
      <c r="C11" s="7">
        <v>1703</v>
      </c>
      <c r="D11" s="7">
        <v>1763</v>
      </c>
      <c r="E11" s="7">
        <v>2099</v>
      </c>
      <c r="F11" s="7">
        <v>2257</v>
      </c>
      <c r="G11" s="7">
        <v>2287</v>
      </c>
      <c r="H11" s="7">
        <v>2414</v>
      </c>
      <c r="I11" s="7">
        <v>2358</v>
      </c>
      <c r="J11" s="22">
        <v>2314</v>
      </c>
      <c r="K11" s="7">
        <v>2237</v>
      </c>
      <c r="L11" s="7">
        <v>2213</v>
      </c>
      <c r="M11" s="8">
        <v>2303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855</v>
      </c>
      <c r="C13" s="9">
        <v>850</v>
      </c>
      <c r="D13" s="9">
        <v>901</v>
      </c>
      <c r="E13" s="9">
        <v>1067</v>
      </c>
      <c r="F13" s="9">
        <v>1133</v>
      </c>
      <c r="G13" s="9">
        <v>1142</v>
      </c>
      <c r="H13" s="9">
        <v>1239</v>
      </c>
      <c r="I13" s="9">
        <v>1245</v>
      </c>
      <c r="J13" s="9">
        <v>1209</v>
      </c>
      <c r="K13" s="9">
        <v>1199</v>
      </c>
      <c r="L13" s="9">
        <v>1205</v>
      </c>
      <c r="M13" s="10">
        <v>1228</v>
      </c>
    </row>
    <row r="14" spans="1:13" ht="12.75" customHeight="1" x14ac:dyDescent="0.2">
      <c r="A14" s="3" t="s">
        <v>1</v>
      </c>
      <c r="B14" s="11">
        <v>838</v>
      </c>
      <c r="C14" s="11">
        <v>853</v>
      </c>
      <c r="D14" s="11">
        <v>862</v>
      </c>
      <c r="E14" s="11">
        <v>1032</v>
      </c>
      <c r="F14" s="11">
        <v>1124</v>
      </c>
      <c r="G14" s="11">
        <v>1145</v>
      </c>
      <c r="H14" s="11">
        <v>1175</v>
      </c>
      <c r="I14" s="11">
        <v>1113</v>
      </c>
      <c r="J14" s="11">
        <v>1105</v>
      </c>
      <c r="K14" s="11">
        <v>1038</v>
      </c>
      <c r="L14" s="11">
        <v>1008</v>
      </c>
      <c r="M14" s="12">
        <v>1075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2.9737230380102577</v>
      </c>
      <c r="C16" s="17">
        <v>2.9916556873078615</v>
      </c>
      <c r="D16" s="17">
        <v>3.1002708120845499</v>
      </c>
      <c r="E16" s="17">
        <v>3.6956827945629973</v>
      </c>
      <c r="F16" s="17">
        <v>3.9749911940824236</v>
      </c>
      <c r="G16" s="17">
        <v>4.0321585359403374</v>
      </c>
      <c r="H16" s="17">
        <v>4.257871064467766</v>
      </c>
      <c r="I16" s="17">
        <v>4.1608582873074411</v>
      </c>
      <c r="J16" s="23">
        <v>4.0860291001553888</v>
      </c>
      <c r="K16" s="17">
        <v>3.9519477077996643</v>
      </c>
      <c r="L16" s="17">
        <v>3.9111378176805345</v>
      </c>
      <c r="M16" s="18">
        <v>4.0715662181991759</v>
      </c>
    </row>
    <row r="17" spans="1:13" ht="12.75" customHeight="1" x14ac:dyDescent="0.2">
      <c r="A17" s="3" t="s">
        <v>2</v>
      </c>
      <c r="B17" s="13">
        <v>3.0424880791402749</v>
      </c>
      <c r="C17" s="13">
        <v>3.0252340107484783</v>
      </c>
      <c r="D17" s="13">
        <v>3.2133813616748101</v>
      </c>
      <c r="E17" s="13">
        <v>3.8122119404051595</v>
      </c>
      <c r="F17" s="13">
        <v>4.0497551560210168</v>
      </c>
      <c r="G17" s="13">
        <v>4.086306222492575</v>
      </c>
      <c r="H17" s="13">
        <v>4.4359314023844476</v>
      </c>
      <c r="I17" s="13">
        <v>4.45996775926921</v>
      </c>
      <c r="J17" s="19">
        <v>4.3342654334265438</v>
      </c>
      <c r="K17" s="13">
        <v>4.3008824162421977</v>
      </c>
      <c r="L17" s="13">
        <v>4.3245765144989949</v>
      </c>
      <c r="M17" s="14">
        <v>4.4094940572372439</v>
      </c>
    </row>
    <row r="18" spans="1:13" ht="12.75" customHeight="1" x14ac:dyDescent="0.2">
      <c r="A18" s="3" t="s">
        <v>1</v>
      </c>
      <c r="B18" s="15">
        <v>2.906694415539369</v>
      </c>
      <c r="C18" s="15">
        <v>2.9589288192035523</v>
      </c>
      <c r="D18" s="15">
        <v>2.9902521941235647</v>
      </c>
      <c r="E18" s="15">
        <v>3.5824625958968306</v>
      </c>
      <c r="F18" s="15">
        <v>3.9023712807693642</v>
      </c>
      <c r="G18" s="15">
        <v>3.9795634644793547</v>
      </c>
      <c r="H18" s="15">
        <v>4.0849673202614376</v>
      </c>
      <c r="I18" s="15">
        <v>3.8704965920155794</v>
      </c>
      <c r="J18" s="20">
        <v>3.8450831651471917</v>
      </c>
      <c r="K18" s="15">
        <v>3.6133254429630659</v>
      </c>
      <c r="L18" s="15">
        <v>3.50999373215405</v>
      </c>
      <c r="M18" s="16">
        <v>3.7438183464512083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1294</v>
      </c>
      <c r="C20" s="24">
        <v>1236</v>
      </c>
      <c r="D20" s="24">
        <v>1245</v>
      </c>
      <c r="E20" s="24">
        <v>1201</v>
      </c>
      <c r="F20" s="24">
        <v>1193</v>
      </c>
      <c r="G20" s="24">
        <v>1196</v>
      </c>
      <c r="H20" s="24">
        <v>1185</v>
      </c>
      <c r="I20" s="24">
        <v>1276</v>
      </c>
      <c r="J20" s="25">
        <v>1311</v>
      </c>
      <c r="K20" s="24">
        <v>1272</v>
      </c>
      <c r="L20" s="24">
        <v>1304</v>
      </c>
      <c r="M20" s="26">
        <v>1330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1.4598145285935085</v>
      </c>
      <c r="C22" s="17">
        <v>1.516990291262136</v>
      </c>
      <c r="D22" s="17">
        <v>1.5510040160642571</v>
      </c>
      <c r="E22" s="17">
        <v>1.8842631140716071</v>
      </c>
      <c r="F22" s="17">
        <v>2.0226320201173511</v>
      </c>
      <c r="G22" s="17">
        <v>2.0443143812709028</v>
      </c>
      <c r="H22" s="17">
        <v>2.1772151898734178</v>
      </c>
      <c r="I22" s="17">
        <v>1.974921630094044</v>
      </c>
      <c r="J22" s="17">
        <v>1.8939740655987796</v>
      </c>
      <c r="K22" s="17">
        <v>1.8946540880503144</v>
      </c>
      <c r="L22" s="17">
        <v>1.8220858895705521</v>
      </c>
      <c r="M22" s="18">
        <v>1.8541353383458647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779B9-B8DE-4808-B387-BDEB45F6EBD9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5" t="s">
        <v>27</v>
      </c>
      <c r="L3" s="45"/>
      <c r="M3" s="45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10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0"/>
    </row>
    <row r="6" spans="1:13" ht="12.75" customHeight="1" x14ac:dyDescent="0.2">
      <c r="A6" s="2" t="s">
        <v>0</v>
      </c>
      <c r="B6" s="7">
        <v>2157</v>
      </c>
      <c r="C6" s="7">
        <v>2126</v>
      </c>
      <c r="D6" s="7">
        <v>2051</v>
      </c>
      <c r="E6" s="7">
        <v>1942</v>
      </c>
      <c r="F6" s="7">
        <v>1883</v>
      </c>
      <c r="G6" s="7">
        <v>1810</v>
      </c>
      <c r="H6" s="7">
        <v>1896</v>
      </c>
      <c r="I6" s="7">
        <v>1852</v>
      </c>
      <c r="J6" s="22">
        <v>1788</v>
      </c>
      <c r="K6" s="7">
        <v>1753</v>
      </c>
      <c r="L6" s="7">
        <v>1704</v>
      </c>
      <c r="M6" s="8">
        <v>1802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1096</v>
      </c>
      <c r="C8" s="9">
        <v>1063</v>
      </c>
      <c r="D8" s="9">
        <v>1043</v>
      </c>
      <c r="E8" s="9">
        <v>1018</v>
      </c>
      <c r="F8" s="9">
        <v>1008</v>
      </c>
      <c r="G8" s="9">
        <v>995</v>
      </c>
      <c r="H8" s="9">
        <v>1070</v>
      </c>
      <c r="I8" s="9">
        <v>1063</v>
      </c>
      <c r="J8" s="21">
        <v>993</v>
      </c>
      <c r="K8" s="9">
        <v>963</v>
      </c>
      <c r="L8" s="9">
        <v>939</v>
      </c>
      <c r="M8" s="10">
        <v>980</v>
      </c>
    </row>
    <row r="9" spans="1:13" ht="12.75" customHeight="1" x14ac:dyDescent="0.2">
      <c r="A9" s="3" t="s">
        <v>1</v>
      </c>
      <c r="B9" s="11">
        <v>1061</v>
      </c>
      <c r="C9" s="11">
        <v>1063</v>
      </c>
      <c r="D9" s="11">
        <v>1008</v>
      </c>
      <c r="E9" s="11">
        <v>924</v>
      </c>
      <c r="F9" s="11">
        <v>875</v>
      </c>
      <c r="G9" s="11">
        <v>815</v>
      </c>
      <c r="H9" s="11">
        <v>826</v>
      </c>
      <c r="I9" s="11">
        <v>789</v>
      </c>
      <c r="J9" s="11">
        <v>795</v>
      </c>
      <c r="K9" s="11">
        <v>790</v>
      </c>
      <c r="L9" s="11">
        <v>765</v>
      </c>
      <c r="M9" s="12">
        <v>822</v>
      </c>
    </row>
    <row r="10" spans="1:13" ht="15" customHeight="1" x14ac:dyDescent="0.2">
      <c r="B10" s="47" t="s">
        <v>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12.75" customHeight="1" x14ac:dyDescent="0.2">
      <c r="A11" s="2" t="s">
        <v>0</v>
      </c>
      <c r="B11" s="7">
        <v>1969</v>
      </c>
      <c r="C11" s="7">
        <v>1918</v>
      </c>
      <c r="D11" s="7">
        <v>1853</v>
      </c>
      <c r="E11" s="7">
        <v>1739</v>
      </c>
      <c r="F11" s="7">
        <v>1700</v>
      </c>
      <c r="G11" s="7">
        <v>1625</v>
      </c>
      <c r="H11" s="7">
        <v>1720</v>
      </c>
      <c r="I11" s="7">
        <v>1683</v>
      </c>
      <c r="J11" s="22">
        <v>1618</v>
      </c>
      <c r="K11" s="7">
        <v>1571</v>
      </c>
      <c r="L11" s="7">
        <v>1539</v>
      </c>
      <c r="M11" s="8">
        <v>1635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1000</v>
      </c>
      <c r="C13" s="9">
        <v>946</v>
      </c>
      <c r="D13" s="9">
        <v>931</v>
      </c>
      <c r="E13" s="9">
        <v>904</v>
      </c>
      <c r="F13" s="9">
        <v>908</v>
      </c>
      <c r="G13" s="9">
        <v>888</v>
      </c>
      <c r="H13" s="9">
        <v>976</v>
      </c>
      <c r="I13" s="9">
        <v>975</v>
      </c>
      <c r="J13" s="9">
        <v>895</v>
      </c>
      <c r="K13" s="9">
        <v>859</v>
      </c>
      <c r="L13" s="9">
        <v>842</v>
      </c>
      <c r="M13" s="10">
        <v>887</v>
      </c>
    </row>
    <row r="14" spans="1:13" ht="12.75" customHeight="1" x14ac:dyDescent="0.2">
      <c r="A14" s="3" t="s">
        <v>1</v>
      </c>
      <c r="B14" s="11">
        <v>969</v>
      </c>
      <c r="C14" s="11">
        <v>972</v>
      </c>
      <c r="D14" s="11">
        <v>922</v>
      </c>
      <c r="E14" s="11">
        <v>835</v>
      </c>
      <c r="F14" s="11">
        <v>792</v>
      </c>
      <c r="G14" s="11">
        <v>737</v>
      </c>
      <c r="H14" s="11">
        <v>744</v>
      </c>
      <c r="I14" s="11">
        <v>708</v>
      </c>
      <c r="J14" s="11">
        <v>723</v>
      </c>
      <c r="K14" s="11">
        <v>712</v>
      </c>
      <c r="L14" s="11">
        <v>697</v>
      </c>
      <c r="M14" s="12">
        <v>748</v>
      </c>
    </row>
    <row r="15" spans="1:13" ht="15" customHeight="1" x14ac:dyDescent="0.2">
      <c r="B15" s="47" t="s">
        <v>7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</row>
    <row r="16" spans="1:13" ht="12.75" customHeight="1" x14ac:dyDescent="0.2">
      <c r="A16" s="2" t="s">
        <v>0</v>
      </c>
      <c r="B16" s="17">
        <v>3.4459826038257582</v>
      </c>
      <c r="C16" s="17">
        <v>3.3582546880745188</v>
      </c>
      <c r="D16" s="17">
        <v>3.2449565704679184</v>
      </c>
      <c r="E16" s="17">
        <v>3.0483636299893071</v>
      </c>
      <c r="F16" s="17">
        <v>2.9806259314456036</v>
      </c>
      <c r="G16" s="17">
        <v>2.8496773288439954</v>
      </c>
      <c r="H16" s="17">
        <v>3.0174379846321182</v>
      </c>
      <c r="I16" s="17">
        <v>2.9536161176532532</v>
      </c>
      <c r="J16" s="23">
        <v>2.8393436869351585</v>
      </c>
      <c r="K16" s="17">
        <v>2.7581242648220652</v>
      </c>
      <c r="L16" s="17">
        <v>2.7029400400435564</v>
      </c>
      <c r="M16" s="18">
        <v>2.8706369829341947</v>
      </c>
    </row>
    <row r="17" spans="1:13" ht="12.75" customHeight="1" x14ac:dyDescent="0.2">
      <c r="A17" s="3" t="s">
        <v>2</v>
      </c>
      <c r="B17" s="13">
        <v>3.5294532876857376</v>
      </c>
      <c r="C17" s="13">
        <v>3.3407493731680615</v>
      </c>
      <c r="D17" s="13">
        <v>3.2889391316635459</v>
      </c>
      <c r="E17" s="13">
        <v>3.205787439270896</v>
      </c>
      <c r="F17" s="13">
        <v>3.2208860984001988</v>
      </c>
      <c r="G17" s="13">
        <v>3.1512828702225062</v>
      </c>
      <c r="H17" s="13">
        <v>3.4651707732727401</v>
      </c>
      <c r="I17" s="13">
        <v>3.4638340201790534</v>
      </c>
      <c r="J17" s="19">
        <v>3.1800739056281979</v>
      </c>
      <c r="K17" s="13">
        <v>3.0540050485298824</v>
      </c>
      <c r="L17" s="13">
        <v>2.9951622083096185</v>
      </c>
      <c r="M17" s="14">
        <v>3.1551239640024189</v>
      </c>
    </row>
    <row r="18" spans="1:13" ht="12.75" customHeight="1" x14ac:dyDescent="0.2">
      <c r="A18" s="3" t="s">
        <v>1</v>
      </c>
      <c r="B18" s="15">
        <v>3.3638825244740675</v>
      </c>
      <c r="C18" s="15">
        <v>3.3754688151132104</v>
      </c>
      <c r="D18" s="15">
        <v>3.2017224016390595</v>
      </c>
      <c r="E18" s="15">
        <v>2.8944814198557958</v>
      </c>
      <c r="F18" s="15">
        <v>2.7458050201081678</v>
      </c>
      <c r="G18" s="15">
        <v>2.5550355347547233</v>
      </c>
      <c r="H18" s="15">
        <v>2.5801081980857266</v>
      </c>
      <c r="I18" s="15">
        <v>2.4555197169909482</v>
      </c>
      <c r="J18" s="20">
        <v>2.5068478901563744</v>
      </c>
      <c r="K18" s="15">
        <v>2.4694783573806882</v>
      </c>
      <c r="L18" s="15">
        <v>2.4179560119336712</v>
      </c>
      <c r="M18" s="16">
        <v>2.5933502062892209</v>
      </c>
    </row>
    <row r="19" spans="1:13" ht="15" customHeight="1" x14ac:dyDescent="0.2">
      <c r="B19" s="47" t="s">
        <v>9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ht="12.75" customHeight="1" x14ac:dyDescent="0.2">
      <c r="A20" s="2" t="s">
        <v>0</v>
      </c>
      <c r="B20" s="24">
        <v>1253</v>
      </c>
      <c r="C20" s="24">
        <v>1213</v>
      </c>
      <c r="D20" s="24">
        <v>1274</v>
      </c>
      <c r="E20" s="24">
        <v>1312</v>
      </c>
      <c r="F20" s="24">
        <v>1322</v>
      </c>
      <c r="G20" s="24">
        <v>1558</v>
      </c>
      <c r="H20" s="24">
        <v>1518</v>
      </c>
      <c r="I20" s="24">
        <v>1435</v>
      </c>
      <c r="J20" s="25">
        <v>1370</v>
      </c>
      <c r="K20" s="24">
        <v>1330</v>
      </c>
      <c r="L20" s="24">
        <v>1373</v>
      </c>
      <c r="M20" s="26">
        <v>1305</v>
      </c>
    </row>
    <row r="21" spans="1:13" ht="15" customHeight="1" x14ac:dyDescent="0.2">
      <c r="B21" s="47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2.75" customHeight="1" x14ac:dyDescent="0.2">
      <c r="A22" s="2" t="s">
        <v>0</v>
      </c>
      <c r="B22" s="17">
        <v>1.7214684756584198</v>
      </c>
      <c r="C22" s="17">
        <v>1.752679307502061</v>
      </c>
      <c r="D22" s="17">
        <v>1.6098901098901099</v>
      </c>
      <c r="E22" s="17">
        <v>1.4801829268292683</v>
      </c>
      <c r="F22" s="17">
        <v>1.4243570347957639</v>
      </c>
      <c r="G22" s="17">
        <v>1.1617458279845956</v>
      </c>
      <c r="H22" s="17">
        <v>1.2490118577075098</v>
      </c>
      <c r="I22" s="17">
        <v>1.2905923344947736</v>
      </c>
      <c r="J22" s="17">
        <v>1.3051094890510948</v>
      </c>
      <c r="K22" s="17">
        <v>1.3180451127819548</v>
      </c>
      <c r="L22" s="17">
        <v>1.2410779315367808</v>
      </c>
      <c r="M22" s="18">
        <v>1.3808429118773946</v>
      </c>
    </row>
    <row r="23" spans="1:13" ht="7.5" customHeight="1" x14ac:dyDescent="0.2"/>
    <row r="24" spans="1:13" ht="24" customHeight="1" x14ac:dyDescent="0.2">
      <c r="A24" s="42" t="s">
        <v>41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Obsah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Dvořáková Dagmar</cp:lastModifiedBy>
  <cp:lastPrinted>2026-02-09T13:11:51Z</cp:lastPrinted>
  <dcterms:created xsi:type="dcterms:W3CDTF">2005-10-25T09:52:46Z</dcterms:created>
  <dcterms:modified xsi:type="dcterms:W3CDTF">2026-04-13T06:38:42Z</dcterms:modified>
</cp:coreProperties>
</file>