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kresy\nezaměstnanost\"/>
    </mc:Choice>
  </mc:AlternateContent>
  <xr:revisionPtr revIDLastSave="0" documentId="13_ncr:1_{FCD45DD4-AB4F-4C22-B77D-41A59DB7B2F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bsah" sheetId="16" r:id="rId1"/>
    <sheet name="2025" sheetId="6" r:id="rId2"/>
    <sheet name="2024" sheetId="15" r:id="rId3"/>
    <sheet name="2023" sheetId="14" r:id="rId4"/>
    <sheet name="2022" sheetId="13" r:id="rId5"/>
    <sheet name="2021" sheetId="12" r:id="rId6"/>
    <sheet name="2020" sheetId="11" r:id="rId7"/>
    <sheet name="2019" sheetId="10" r:id="rId8"/>
    <sheet name="2018" sheetId="9" r:id="rId9"/>
    <sheet name="2017" sheetId="8" r:id="rId10"/>
    <sheet name="2016" sheetId="7" r:id="rId11"/>
    <sheet name="2015" sheetId="2" r:id="rId12"/>
  </sheets>
  <definedNames>
    <definedName name="_xlnm.Print_Titles" localSheetId="11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J9" i="13"/>
  <c r="H14" i="14"/>
</calcChain>
</file>

<file path=xl/sharedStrings.xml><?xml version="1.0" encoding="utf-8"?>
<sst xmlns="http://schemas.openxmlformats.org/spreadsheetml/2006/main" count="399" uniqueCount="43">
  <si>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</si>
  <si>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</si>
  <si>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</si>
  <si>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</si>
  <si>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</si>
  <si>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</si>
  <si>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</si>
  <si>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</si>
  <si>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</si>
  <si>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</si>
  <si>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</si>
  <si>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</si>
  <si>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</si>
  <si>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</si>
  <si>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</si>
  <si>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</si>
  <si>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</si>
  <si>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</si>
  <si>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</si>
  <si>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</si>
  <si>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</si>
  <si>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</si>
  <si>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</si>
  <si>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</si>
  <si>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</si>
  <si>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</si>
  <si>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</si>
  <si>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</si>
  <si>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</si>
  <si>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Česká Lípa v roce 2025</t>
  </si>
  <si>
    <t>Nezaměstnanost v okrese Česká Lípa v roce 2024</t>
  </si>
  <si>
    <t>Nezaměstnanost v okrese Česká Lípa v roce 2022</t>
  </si>
  <si>
    <t>Nezaměstnanost v okrese Česká Lípa v roce 2021</t>
  </si>
  <si>
    <t>Nezaměstnanost v okrese Česká Lípa v roce 2020</t>
  </si>
  <si>
    <t>Nezaměstnanost v okrese Česká Lípa v roce 2019</t>
  </si>
  <si>
    <t>Nezaměstnanost v okrese Česká Lípa v roce 2018</t>
  </si>
  <si>
    <t>Nezaměstnanost v okrese Česká Lípa v roce 2017</t>
  </si>
  <si>
    <t>Nezaměstnanost v okrese Česká Lípa v roce 2016</t>
  </si>
  <si>
    <t>Nezaměstnanost v okrese Česká Lípa v roce 2015</t>
  </si>
  <si>
    <t>Obsah</t>
  </si>
  <si>
    <t>Nezaměstnanost v okrese Česká Lípa v roce 2023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</si>
  <si>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</si>
  <si>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Pozn.: podíl nezaměstnaných na obyvatelstvu = počet dosažitelných uchazečů o zaměstnání ve věku 15–64 let /počet obyvatel 
           ve věku 15–64 let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</si>
</sst>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7" fillId="0" borderId="0" applyFont="0" applyFill="0" applyBorder="0" applyAlignment="0" applyProtection="0"/>
    <xf numFmtId="2" fontId="8" fillId="0" borderId="0" applyFont="0" applyFill="0" applyBorder="0" applyAlignment="0" applyProtection="0"/>
    <xf numFmtId="3" fontId="7" fillId="2" borderId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1"/>
    </xf>
    <xf numFmtId="1" fontId="5" fillId="0" borderId="0" xfId="1" applyNumberFormat="1" applyFont="1" applyFill="1" applyBorder="1"/>
    <xf numFmtId="164" fontId="5" fillId="0" borderId="0" xfId="0" applyNumberFormat="1" applyFont="1"/>
    <xf numFmtId="0" fontId="15" fillId="3" borderId="1" xfId="0" applyFont="1" applyFill="1" applyBorder="1"/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166" fontId="5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6" fontId="6" fillId="0" borderId="5" xfId="0" applyNumberFormat="1" applyFont="1" applyBorder="1"/>
    <xf numFmtId="166" fontId="6" fillId="0" borderId="7" xfId="0" applyNumberFormat="1" applyFont="1" applyBorder="1" applyAlignment="1">
      <alignment horizontal="right"/>
    </xf>
    <xf numFmtId="166" fontId="6" fillId="0" borderId="7" xfId="0" applyNumberFormat="1" applyFont="1" applyBorder="1"/>
    <xf numFmtId="166" fontId="6" fillId="0" borderId="4" xfId="0" applyNumberFormat="1" applyFont="1" applyBorder="1" applyAlignment="1">
      <alignment horizontal="right"/>
    </xf>
    <xf numFmtId="166" fontId="5" fillId="0" borderId="8" xfId="0" applyNumberFormat="1" applyFont="1" applyBorder="1"/>
    <xf numFmtId="166" fontId="6" fillId="0" borderId="8" xfId="0" applyNumberFormat="1" applyFont="1" applyBorder="1"/>
    <xf numFmtId="167" fontId="6" fillId="0" borderId="8" xfId="0" applyNumberFormat="1" applyFont="1" applyBorder="1"/>
    <xf numFmtId="167" fontId="5" fillId="0" borderId="8" xfId="0" applyNumberFormat="1" applyFont="1" applyBorder="1"/>
    <xf numFmtId="165" fontId="6" fillId="0" borderId="9" xfId="0" applyNumberFormat="1" applyFont="1" applyBorder="1"/>
    <xf numFmtId="165" fontId="5" fillId="0" borderId="9" xfId="0" applyNumberFormat="1" applyFont="1" applyBorder="1"/>
    <xf numFmtId="166" fontId="6" fillId="0" borderId="10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5" fontId="6" fillId="0" borderId="7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16" fillId="0" borderId="0" xfId="343" applyFill="1" applyAlignment="1">
      <alignment horizontal="left" wrapText="1" indent="2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44">
    <cellStyle name="Datum" xfId="4" xr:uid="{00000000-0005-0000-0000-000000000000}"/>
    <cellStyle name="Datum 2" xfId="5" xr:uid="{00000000-0005-0000-0000-000001000000}"/>
    <cellStyle name="Finanční0" xfId="6" xr:uid="{00000000-0005-0000-0000-000002000000}"/>
    <cellStyle name="Finanční0 2" xfId="7" xr:uid="{00000000-0005-0000-0000-000003000000}"/>
    <cellStyle name="Hypertextový odkaz" xfId="343" builtinId="8"/>
    <cellStyle name="Měna0" xfId="8" xr:uid="{00000000-0005-0000-0000-000005000000}"/>
    <cellStyle name="Měna0 2" xfId="9" xr:uid="{00000000-0005-0000-0000-000006000000}"/>
    <cellStyle name="normal" xfId="1" xr:uid="{00000000-0005-0000-0000-000007000000}"/>
    <cellStyle name="Normální" xfId="0" builtinId="0"/>
    <cellStyle name="normální 10" xfId="31" xr:uid="{00000000-0005-0000-0000-000009000000}"/>
    <cellStyle name="normální 10 2" xfId="47" xr:uid="{00000000-0005-0000-0000-00000A000000}"/>
    <cellStyle name="normální 100" xfId="341" xr:uid="{00000000-0005-0000-0000-00000B000000}"/>
    <cellStyle name="Normální 101" xfId="342" xr:uid="{00000000-0005-0000-0000-00000C000000}"/>
    <cellStyle name="normální 11" xfId="32" xr:uid="{00000000-0005-0000-0000-00000D000000}"/>
    <cellStyle name="normální 12" xfId="48" xr:uid="{00000000-0005-0000-0000-00000E000000}"/>
    <cellStyle name="normální 13" xfId="61" xr:uid="{00000000-0005-0000-0000-00000F000000}"/>
    <cellStyle name="normální 14" xfId="74" xr:uid="{00000000-0005-0000-0000-000010000000}"/>
    <cellStyle name="normální 15" xfId="87" xr:uid="{00000000-0005-0000-0000-000011000000}"/>
    <cellStyle name="normální 16" xfId="100" xr:uid="{00000000-0005-0000-0000-000012000000}"/>
    <cellStyle name="normální 17" xfId="113" xr:uid="{00000000-0005-0000-0000-000013000000}"/>
    <cellStyle name="normální 18" xfId="126" xr:uid="{00000000-0005-0000-0000-000014000000}"/>
    <cellStyle name="normální 19" xfId="139" xr:uid="{00000000-0005-0000-0000-000015000000}"/>
    <cellStyle name="Normální 2" xfId="10" xr:uid="{00000000-0005-0000-0000-000016000000}"/>
    <cellStyle name="normální 20" xfId="152" xr:uid="{00000000-0005-0000-0000-000017000000}"/>
    <cellStyle name="normální 21" xfId="165" xr:uid="{00000000-0005-0000-0000-000018000000}"/>
    <cellStyle name="normální 22" xfId="178" xr:uid="{00000000-0005-0000-0000-000019000000}"/>
    <cellStyle name="normální 23" xfId="179" xr:uid="{00000000-0005-0000-0000-00001A000000}"/>
    <cellStyle name="normální 24" xfId="180" xr:uid="{00000000-0005-0000-0000-00001B000000}"/>
    <cellStyle name="normální 25" xfId="181" xr:uid="{00000000-0005-0000-0000-00001C000000}"/>
    <cellStyle name="normální 26" xfId="182" xr:uid="{00000000-0005-0000-0000-00001D000000}"/>
    <cellStyle name="normální 27" xfId="183" xr:uid="{00000000-0005-0000-0000-00001E000000}"/>
    <cellStyle name="normální 28" xfId="184" xr:uid="{00000000-0005-0000-0000-00001F000000}"/>
    <cellStyle name="normální 29" xfId="185" xr:uid="{00000000-0005-0000-0000-000020000000}"/>
    <cellStyle name="Normální 3" xfId="11" xr:uid="{00000000-0005-0000-0000-000021000000}"/>
    <cellStyle name="Normální 3 10" xfId="128" xr:uid="{00000000-0005-0000-0000-000022000000}"/>
    <cellStyle name="Normální 3 11" xfId="141" xr:uid="{00000000-0005-0000-0000-000023000000}"/>
    <cellStyle name="Normální 3 12" xfId="154" xr:uid="{00000000-0005-0000-0000-000024000000}"/>
    <cellStyle name="Normální 3 13" xfId="167" xr:uid="{00000000-0005-0000-0000-000025000000}"/>
    <cellStyle name="Normální 3 14" xfId="195" xr:uid="{00000000-0005-0000-0000-000026000000}"/>
    <cellStyle name="Normální 3 15" xfId="218" xr:uid="{00000000-0005-0000-0000-000027000000}"/>
    <cellStyle name="Normální 3 16" xfId="232" xr:uid="{00000000-0005-0000-0000-000028000000}"/>
    <cellStyle name="Normální 3 17" xfId="256" xr:uid="{00000000-0005-0000-0000-000029000000}"/>
    <cellStyle name="Normální 3 18" xfId="273" xr:uid="{00000000-0005-0000-0000-00002A000000}"/>
    <cellStyle name="Normální 3 19" xfId="298" xr:uid="{00000000-0005-0000-0000-00002B000000}"/>
    <cellStyle name="Normální 3 2" xfId="12" xr:uid="{00000000-0005-0000-0000-00002C000000}"/>
    <cellStyle name="Normální 3 20" xfId="319" xr:uid="{00000000-0005-0000-0000-00002D000000}"/>
    <cellStyle name="Normální 3 3" xfId="34" xr:uid="{00000000-0005-0000-0000-00002E000000}"/>
    <cellStyle name="Normální 3 4" xfId="50" xr:uid="{00000000-0005-0000-0000-00002F000000}"/>
    <cellStyle name="Normální 3 5" xfId="63" xr:uid="{00000000-0005-0000-0000-000030000000}"/>
    <cellStyle name="Normální 3 6" xfId="76" xr:uid="{00000000-0005-0000-0000-000031000000}"/>
    <cellStyle name="Normální 3 7" xfId="89" xr:uid="{00000000-0005-0000-0000-000032000000}"/>
    <cellStyle name="Normální 3 8" xfId="102" xr:uid="{00000000-0005-0000-0000-000033000000}"/>
    <cellStyle name="Normální 3 9" xfId="115" xr:uid="{00000000-0005-0000-0000-000034000000}"/>
    <cellStyle name="normální 30" xfId="186" xr:uid="{00000000-0005-0000-0000-000035000000}"/>
    <cellStyle name="normální 31" xfId="187" xr:uid="{00000000-0005-0000-0000-000036000000}"/>
    <cellStyle name="normální 32" xfId="188" xr:uid="{00000000-0005-0000-0000-000037000000}"/>
    <cellStyle name="normální 33" xfId="189" xr:uid="{00000000-0005-0000-0000-000038000000}"/>
    <cellStyle name="normální 34" xfId="190" xr:uid="{00000000-0005-0000-0000-000039000000}"/>
    <cellStyle name="normální 35" xfId="191" xr:uid="{00000000-0005-0000-0000-00003A000000}"/>
    <cellStyle name="normální 36" xfId="192" xr:uid="{00000000-0005-0000-0000-00003B000000}"/>
    <cellStyle name="normální 37" xfId="193" xr:uid="{00000000-0005-0000-0000-00003C000000}"/>
    <cellStyle name="normální 38" xfId="206" xr:uid="{00000000-0005-0000-0000-00003D000000}"/>
    <cellStyle name="normální 39" xfId="207" xr:uid="{00000000-0005-0000-0000-00003E000000}"/>
    <cellStyle name="Normální 4" xfId="13" xr:uid="{00000000-0005-0000-0000-00003F000000}"/>
    <cellStyle name="Normální 4 10" xfId="129" xr:uid="{00000000-0005-0000-0000-000040000000}"/>
    <cellStyle name="Normální 4 11" xfId="142" xr:uid="{00000000-0005-0000-0000-000041000000}"/>
    <cellStyle name="Normální 4 12" xfId="155" xr:uid="{00000000-0005-0000-0000-000042000000}"/>
    <cellStyle name="Normální 4 13" xfId="168" xr:uid="{00000000-0005-0000-0000-000043000000}"/>
    <cellStyle name="Normální 4 14" xfId="196" xr:uid="{00000000-0005-0000-0000-000044000000}"/>
    <cellStyle name="Normální 4 15" xfId="219" xr:uid="{00000000-0005-0000-0000-000045000000}"/>
    <cellStyle name="Normální 4 16" xfId="233" xr:uid="{00000000-0005-0000-0000-000046000000}"/>
    <cellStyle name="Normální 4 17" xfId="257" xr:uid="{00000000-0005-0000-0000-000047000000}"/>
    <cellStyle name="Normální 4 18" xfId="274" xr:uid="{00000000-0005-0000-0000-000048000000}"/>
    <cellStyle name="Normální 4 19" xfId="299" xr:uid="{00000000-0005-0000-0000-000049000000}"/>
    <cellStyle name="Normální 4 2" xfId="14" xr:uid="{00000000-0005-0000-0000-00004A000000}"/>
    <cellStyle name="Normální 4 2 10" xfId="104" xr:uid="{00000000-0005-0000-0000-00004B000000}"/>
    <cellStyle name="Normální 4 2 11" xfId="117" xr:uid="{00000000-0005-0000-0000-00004C000000}"/>
    <cellStyle name="Normální 4 2 12" xfId="130" xr:uid="{00000000-0005-0000-0000-00004D000000}"/>
    <cellStyle name="Normální 4 2 13" xfId="143" xr:uid="{00000000-0005-0000-0000-00004E000000}"/>
    <cellStyle name="Normální 4 2 14" xfId="156" xr:uid="{00000000-0005-0000-0000-00004F000000}"/>
    <cellStyle name="Normální 4 2 15" xfId="169" xr:uid="{00000000-0005-0000-0000-000050000000}"/>
    <cellStyle name="Normální 4 2 16" xfId="197" xr:uid="{00000000-0005-0000-0000-000051000000}"/>
    <cellStyle name="Normální 4 2 17" xfId="220" xr:uid="{00000000-0005-0000-0000-000052000000}"/>
    <cellStyle name="Normální 4 2 18" xfId="234" xr:uid="{00000000-0005-0000-0000-000053000000}"/>
    <cellStyle name="Normální 4 2 19" xfId="258" xr:uid="{00000000-0005-0000-0000-000054000000}"/>
    <cellStyle name="Normální 4 2 2" xfId="15" xr:uid="{00000000-0005-0000-0000-000055000000}"/>
    <cellStyle name="Normální 4 2 2 10" xfId="144" xr:uid="{00000000-0005-0000-0000-000056000000}"/>
    <cellStyle name="Normální 4 2 2 11" xfId="157" xr:uid="{00000000-0005-0000-0000-000057000000}"/>
    <cellStyle name="Normální 4 2 2 12" xfId="170" xr:uid="{00000000-0005-0000-0000-000058000000}"/>
    <cellStyle name="Normální 4 2 2 13" xfId="198" xr:uid="{00000000-0005-0000-0000-000059000000}"/>
    <cellStyle name="Normální 4 2 2 14" xfId="221" xr:uid="{00000000-0005-0000-0000-00005A000000}"/>
    <cellStyle name="Normální 4 2 2 15" xfId="235" xr:uid="{00000000-0005-0000-0000-00005B000000}"/>
    <cellStyle name="Normální 4 2 2 16" xfId="259" xr:uid="{00000000-0005-0000-0000-00005C000000}"/>
    <cellStyle name="Normální 4 2 2 17" xfId="276" xr:uid="{00000000-0005-0000-0000-00005D000000}"/>
    <cellStyle name="Normální 4 2 2 18" xfId="301" xr:uid="{00000000-0005-0000-0000-00005E000000}"/>
    <cellStyle name="Normální 4 2 2 19" xfId="322" xr:uid="{00000000-0005-0000-0000-00005F000000}"/>
    <cellStyle name="Normální 4 2 2 2" xfId="37" xr:uid="{00000000-0005-0000-0000-000060000000}"/>
    <cellStyle name="Normální 4 2 2 3" xfId="53" xr:uid="{00000000-0005-0000-0000-000061000000}"/>
    <cellStyle name="Normální 4 2 2 4" xfId="66" xr:uid="{00000000-0005-0000-0000-000062000000}"/>
    <cellStyle name="Normální 4 2 2 5" xfId="79" xr:uid="{00000000-0005-0000-0000-000063000000}"/>
    <cellStyle name="Normální 4 2 2 6" xfId="92" xr:uid="{00000000-0005-0000-0000-000064000000}"/>
    <cellStyle name="Normální 4 2 2 7" xfId="105" xr:uid="{00000000-0005-0000-0000-000065000000}"/>
    <cellStyle name="Normální 4 2 2 8" xfId="118" xr:uid="{00000000-0005-0000-0000-000066000000}"/>
    <cellStyle name="Normální 4 2 2 9" xfId="131" xr:uid="{00000000-0005-0000-0000-000067000000}"/>
    <cellStyle name="Normální 4 2 20" xfId="275" xr:uid="{00000000-0005-0000-0000-000068000000}"/>
    <cellStyle name="Normální 4 2 21" xfId="300" xr:uid="{00000000-0005-0000-0000-000069000000}"/>
    <cellStyle name="Normální 4 2 22" xfId="321" xr:uid="{00000000-0005-0000-0000-00006A000000}"/>
    <cellStyle name="Normální 4 2 3" xfId="16" xr:uid="{00000000-0005-0000-0000-00006B000000}"/>
    <cellStyle name="Normální 4 2 3 10" xfId="145" xr:uid="{00000000-0005-0000-0000-00006C000000}"/>
    <cellStyle name="Normální 4 2 3 11" xfId="158" xr:uid="{00000000-0005-0000-0000-00006D000000}"/>
    <cellStyle name="Normální 4 2 3 12" xfId="171" xr:uid="{00000000-0005-0000-0000-00006E000000}"/>
    <cellStyle name="Normální 4 2 3 13" xfId="199" xr:uid="{00000000-0005-0000-0000-00006F000000}"/>
    <cellStyle name="Normální 4 2 3 14" xfId="222" xr:uid="{00000000-0005-0000-0000-000070000000}"/>
    <cellStyle name="Normální 4 2 3 15" xfId="236" xr:uid="{00000000-0005-0000-0000-000071000000}"/>
    <cellStyle name="Normální 4 2 3 16" xfId="260" xr:uid="{00000000-0005-0000-0000-000072000000}"/>
    <cellStyle name="Normální 4 2 3 17" xfId="277" xr:uid="{00000000-0005-0000-0000-000073000000}"/>
    <cellStyle name="Normální 4 2 3 18" xfId="302" xr:uid="{00000000-0005-0000-0000-000074000000}"/>
    <cellStyle name="Normální 4 2 3 19" xfId="323" xr:uid="{00000000-0005-0000-0000-000075000000}"/>
    <cellStyle name="Normální 4 2 3 2" xfId="38" xr:uid="{00000000-0005-0000-0000-000076000000}"/>
    <cellStyle name="Normální 4 2 3 3" xfId="54" xr:uid="{00000000-0005-0000-0000-000077000000}"/>
    <cellStyle name="Normální 4 2 3 4" xfId="67" xr:uid="{00000000-0005-0000-0000-000078000000}"/>
    <cellStyle name="Normální 4 2 3 5" xfId="80" xr:uid="{00000000-0005-0000-0000-000079000000}"/>
    <cellStyle name="Normální 4 2 3 6" xfId="93" xr:uid="{00000000-0005-0000-0000-00007A000000}"/>
    <cellStyle name="Normální 4 2 3 7" xfId="106" xr:uid="{00000000-0005-0000-0000-00007B000000}"/>
    <cellStyle name="Normální 4 2 3 8" xfId="119" xr:uid="{00000000-0005-0000-0000-00007C000000}"/>
    <cellStyle name="Normální 4 2 3 9" xfId="132" xr:uid="{00000000-0005-0000-0000-00007D000000}"/>
    <cellStyle name="Normální 4 2 4" xfId="17" xr:uid="{00000000-0005-0000-0000-00007E000000}"/>
    <cellStyle name="Normální 4 2 4 10" xfId="146" xr:uid="{00000000-0005-0000-0000-00007F000000}"/>
    <cellStyle name="Normální 4 2 4 11" xfId="159" xr:uid="{00000000-0005-0000-0000-000080000000}"/>
    <cellStyle name="Normální 4 2 4 12" xfId="172" xr:uid="{00000000-0005-0000-0000-000081000000}"/>
    <cellStyle name="Normální 4 2 4 13" xfId="200" xr:uid="{00000000-0005-0000-0000-000082000000}"/>
    <cellStyle name="Normální 4 2 4 14" xfId="223" xr:uid="{00000000-0005-0000-0000-000083000000}"/>
    <cellStyle name="Normální 4 2 4 15" xfId="237" xr:uid="{00000000-0005-0000-0000-000084000000}"/>
    <cellStyle name="Normální 4 2 4 16" xfId="261" xr:uid="{00000000-0005-0000-0000-000085000000}"/>
    <cellStyle name="Normální 4 2 4 17" xfId="278" xr:uid="{00000000-0005-0000-0000-000086000000}"/>
    <cellStyle name="Normální 4 2 4 18" xfId="303" xr:uid="{00000000-0005-0000-0000-000087000000}"/>
    <cellStyle name="Normální 4 2 4 19" xfId="324" xr:uid="{00000000-0005-0000-0000-000088000000}"/>
    <cellStyle name="Normální 4 2 4 2" xfId="39" xr:uid="{00000000-0005-0000-0000-000089000000}"/>
    <cellStyle name="Normální 4 2 4 3" xfId="55" xr:uid="{00000000-0005-0000-0000-00008A000000}"/>
    <cellStyle name="Normální 4 2 4 4" xfId="68" xr:uid="{00000000-0005-0000-0000-00008B000000}"/>
    <cellStyle name="Normální 4 2 4 5" xfId="81" xr:uid="{00000000-0005-0000-0000-00008C000000}"/>
    <cellStyle name="Normální 4 2 4 6" xfId="94" xr:uid="{00000000-0005-0000-0000-00008D000000}"/>
    <cellStyle name="Normální 4 2 4 7" xfId="107" xr:uid="{00000000-0005-0000-0000-00008E000000}"/>
    <cellStyle name="Normální 4 2 4 8" xfId="120" xr:uid="{00000000-0005-0000-0000-00008F000000}"/>
    <cellStyle name="Normální 4 2 4 9" xfId="133" xr:uid="{00000000-0005-0000-0000-000090000000}"/>
    <cellStyle name="Normální 4 2 5" xfId="36" xr:uid="{00000000-0005-0000-0000-000091000000}"/>
    <cellStyle name="Normální 4 2 5 2" xfId="279" xr:uid="{00000000-0005-0000-0000-000092000000}"/>
    <cellStyle name="Normální 4 2 6" xfId="52" xr:uid="{00000000-0005-0000-0000-000093000000}"/>
    <cellStyle name="Normální 4 2 7" xfId="65" xr:uid="{00000000-0005-0000-0000-000094000000}"/>
    <cellStyle name="Normální 4 2 8" xfId="78" xr:uid="{00000000-0005-0000-0000-000095000000}"/>
    <cellStyle name="Normální 4 2 9" xfId="91" xr:uid="{00000000-0005-0000-0000-000096000000}"/>
    <cellStyle name="Normální 4 20" xfId="320" xr:uid="{00000000-0005-0000-0000-000097000000}"/>
    <cellStyle name="Normální 4 3" xfId="35" xr:uid="{00000000-0005-0000-0000-000098000000}"/>
    <cellStyle name="Normální 4 4" xfId="51" xr:uid="{00000000-0005-0000-0000-000099000000}"/>
    <cellStyle name="Normální 4 5" xfId="64" xr:uid="{00000000-0005-0000-0000-00009A000000}"/>
    <cellStyle name="Normální 4 6" xfId="77" xr:uid="{00000000-0005-0000-0000-00009B000000}"/>
    <cellStyle name="Normální 4 7" xfId="90" xr:uid="{00000000-0005-0000-0000-00009C000000}"/>
    <cellStyle name="Normální 4 8" xfId="103" xr:uid="{00000000-0005-0000-0000-00009D000000}"/>
    <cellStyle name="Normální 4 9" xfId="116" xr:uid="{00000000-0005-0000-0000-00009E000000}"/>
    <cellStyle name="normální 40" xfId="208" xr:uid="{00000000-0005-0000-0000-00009F000000}"/>
    <cellStyle name="normální 41" xfId="209" xr:uid="{00000000-0005-0000-0000-0000A0000000}"/>
    <cellStyle name="normální 42" xfId="210" xr:uid="{00000000-0005-0000-0000-0000A1000000}"/>
    <cellStyle name="normální 43" xfId="211" xr:uid="{00000000-0005-0000-0000-0000A2000000}"/>
    <cellStyle name="normální 44" xfId="212" xr:uid="{00000000-0005-0000-0000-0000A3000000}"/>
    <cellStyle name="normální 45" xfId="213" xr:uid="{00000000-0005-0000-0000-0000A4000000}"/>
    <cellStyle name="normální 46" xfId="214" xr:uid="{00000000-0005-0000-0000-0000A5000000}"/>
    <cellStyle name="normální 47" xfId="215" xr:uid="{00000000-0005-0000-0000-0000A6000000}"/>
    <cellStyle name="normální 48" xfId="216" xr:uid="{00000000-0005-0000-0000-0000A7000000}"/>
    <cellStyle name="normální 49" xfId="229" xr:uid="{00000000-0005-0000-0000-0000A8000000}"/>
    <cellStyle name="Normální 5" xfId="18" xr:uid="{00000000-0005-0000-0000-0000A9000000}"/>
    <cellStyle name="Normální 5 10" xfId="134" xr:uid="{00000000-0005-0000-0000-0000AA000000}"/>
    <cellStyle name="Normální 5 11" xfId="147" xr:uid="{00000000-0005-0000-0000-0000AB000000}"/>
    <cellStyle name="Normální 5 12" xfId="160" xr:uid="{00000000-0005-0000-0000-0000AC000000}"/>
    <cellStyle name="Normální 5 13" xfId="173" xr:uid="{00000000-0005-0000-0000-0000AD000000}"/>
    <cellStyle name="Normální 5 14" xfId="201" xr:uid="{00000000-0005-0000-0000-0000AE000000}"/>
    <cellStyle name="Normální 5 15" xfId="224" xr:uid="{00000000-0005-0000-0000-0000AF000000}"/>
    <cellStyle name="Normální 5 16" xfId="238" xr:uid="{00000000-0005-0000-0000-0000B0000000}"/>
    <cellStyle name="Normální 5 17" xfId="262" xr:uid="{00000000-0005-0000-0000-0000B1000000}"/>
    <cellStyle name="Normální 5 18" xfId="280" xr:uid="{00000000-0005-0000-0000-0000B2000000}"/>
    <cellStyle name="Normální 5 19" xfId="304" xr:uid="{00000000-0005-0000-0000-0000B3000000}"/>
    <cellStyle name="Normální 5 2" xfId="3" xr:uid="{00000000-0005-0000-0000-0000B4000000}"/>
    <cellStyle name="Normální 5 2 10" xfId="140" xr:uid="{00000000-0005-0000-0000-0000B5000000}"/>
    <cellStyle name="Normální 5 2 11" xfId="161" xr:uid="{00000000-0005-0000-0000-0000B6000000}"/>
    <cellStyle name="Normální 5 2 12" xfId="166" xr:uid="{00000000-0005-0000-0000-0000B7000000}"/>
    <cellStyle name="Normální 5 2 13" xfId="194" xr:uid="{00000000-0005-0000-0000-0000B8000000}"/>
    <cellStyle name="Normální 5 2 14" xfId="225" xr:uid="{00000000-0005-0000-0000-0000B9000000}"/>
    <cellStyle name="Normální 5 2 15" xfId="231" xr:uid="{00000000-0005-0000-0000-0000BA000000}"/>
    <cellStyle name="Normální 5 2 16" xfId="263" xr:uid="{00000000-0005-0000-0000-0000BB000000}"/>
    <cellStyle name="Normální 5 2 17" xfId="281" xr:uid="{00000000-0005-0000-0000-0000BC000000}"/>
    <cellStyle name="Normální 5 2 18" xfId="297" xr:uid="{00000000-0005-0000-0000-0000BD000000}"/>
    <cellStyle name="Normální 5 2 19" xfId="326" xr:uid="{00000000-0005-0000-0000-0000BE000000}"/>
    <cellStyle name="Normální 5 2 2" xfId="41" xr:uid="{00000000-0005-0000-0000-0000BF000000}"/>
    <cellStyle name="Normální 5 2 3" xfId="49" xr:uid="{00000000-0005-0000-0000-0000C0000000}"/>
    <cellStyle name="Normální 5 2 4" xfId="70" xr:uid="{00000000-0005-0000-0000-0000C1000000}"/>
    <cellStyle name="Normální 5 2 5" xfId="83" xr:uid="{00000000-0005-0000-0000-0000C2000000}"/>
    <cellStyle name="Normální 5 2 6" xfId="96" xr:uid="{00000000-0005-0000-0000-0000C3000000}"/>
    <cellStyle name="Normální 5 2 7" xfId="109" xr:uid="{00000000-0005-0000-0000-0000C4000000}"/>
    <cellStyle name="Normální 5 2 8" xfId="122" xr:uid="{00000000-0005-0000-0000-0000C5000000}"/>
    <cellStyle name="Normální 5 2 9" xfId="127" xr:uid="{00000000-0005-0000-0000-0000C6000000}"/>
    <cellStyle name="Normální 5 20" xfId="325" xr:uid="{00000000-0005-0000-0000-0000C7000000}"/>
    <cellStyle name="Normální 5 3" xfId="40" xr:uid="{00000000-0005-0000-0000-0000C8000000}"/>
    <cellStyle name="Normální 5 4" xfId="56" xr:uid="{00000000-0005-0000-0000-0000C9000000}"/>
    <cellStyle name="Normální 5 5" xfId="69" xr:uid="{00000000-0005-0000-0000-0000CA000000}"/>
    <cellStyle name="Normální 5 6" xfId="82" xr:uid="{00000000-0005-0000-0000-0000CB000000}"/>
    <cellStyle name="Normální 5 7" xfId="95" xr:uid="{00000000-0005-0000-0000-0000CC000000}"/>
    <cellStyle name="Normální 5 8" xfId="108" xr:uid="{00000000-0005-0000-0000-0000CD000000}"/>
    <cellStyle name="Normální 5 9" xfId="121" xr:uid="{00000000-0005-0000-0000-0000CE000000}"/>
    <cellStyle name="normální 50" xfId="230" xr:uid="{00000000-0005-0000-0000-0000CF000000}"/>
    <cellStyle name="normální 51" xfId="243" xr:uid="{00000000-0005-0000-0000-0000D0000000}"/>
    <cellStyle name="normální 52" xfId="244" xr:uid="{00000000-0005-0000-0000-0000D1000000}"/>
    <cellStyle name="normální 53" xfId="245" xr:uid="{00000000-0005-0000-0000-0000D2000000}"/>
    <cellStyle name="normální 54" xfId="246" xr:uid="{00000000-0005-0000-0000-0000D3000000}"/>
    <cellStyle name="normální 55" xfId="247" xr:uid="{00000000-0005-0000-0000-0000D4000000}"/>
    <cellStyle name="normální 56" xfId="248" xr:uid="{00000000-0005-0000-0000-0000D5000000}"/>
    <cellStyle name="normální 57" xfId="249" xr:uid="{00000000-0005-0000-0000-0000D6000000}"/>
    <cellStyle name="normální 58" xfId="250" xr:uid="{00000000-0005-0000-0000-0000D7000000}"/>
    <cellStyle name="normální 59" xfId="251" xr:uid="{00000000-0005-0000-0000-0000D8000000}"/>
    <cellStyle name="Normální 6" xfId="19" xr:uid="{00000000-0005-0000-0000-0000D9000000}"/>
    <cellStyle name="Normální 6 10" xfId="135" xr:uid="{00000000-0005-0000-0000-0000DA000000}"/>
    <cellStyle name="Normální 6 11" xfId="148" xr:uid="{00000000-0005-0000-0000-0000DB000000}"/>
    <cellStyle name="Normální 6 12" xfId="162" xr:uid="{00000000-0005-0000-0000-0000DC000000}"/>
    <cellStyle name="Normální 6 13" xfId="174" xr:uid="{00000000-0005-0000-0000-0000DD000000}"/>
    <cellStyle name="Normální 6 14" xfId="202" xr:uid="{00000000-0005-0000-0000-0000DE000000}"/>
    <cellStyle name="Normální 6 15" xfId="226" xr:uid="{00000000-0005-0000-0000-0000DF000000}"/>
    <cellStyle name="Normální 6 16" xfId="239" xr:uid="{00000000-0005-0000-0000-0000E0000000}"/>
    <cellStyle name="Normální 6 17" xfId="264" xr:uid="{00000000-0005-0000-0000-0000E1000000}"/>
    <cellStyle name="Normální 6 18" xfId="282" xr:uid="{00000000-0005-0000-0000-0000E2000000}"/>
    <cellStyle name="Normální 6 19" xfId="305" xr:uid="{00000000-0005-0000-0000-0000E3000000}"/>
    <cellStyle name="Normální 6 2" xfId="20" xr:uid="{00000000-0005-0000-0000-0000E4000000}"/>
    <cellStyle name="Normální 6 2 10" xfId="149" xr:uid="{00000000-0005-0000-0000-0000E5000000}"/>
    <cellStyle name="Normální 6 2 11" xfId="153" xr:uid="{00000000-0005-0000-0000-0000E6000000}"/>
    <cellStyle name="Normální 6 2 12" xfId="175" xr:uid="{00000000-0005-0000-0000-0000E7000000}"/>
    <cellStyle name="Normální 6 2 13" xfId="203" xr:uid="{00000000-0005-0000-0000-0000E8000000}"/>
    <cellStyle name="Normální 6 2 14" xfId="217" xr:uid="{00000000-0005-0000-0000-0000E9000000}"/>
    <cellStyle name="Normální 6 2 15" xfId="240" xr:uid="{00000000-0005-0000-0000-0000EA000000}"/>
    <cellStyle name="Normální 6 2 16" xfId="255" xr:uid="{00000000-0005-0000-0000-0000EB000000}"/>
    <cellStyle name="Normální 6 2 17" xfId="272" xr:uid="{00000000-0005-0000-0000-0000EC000000}"/>
    <cellStyle name="Normální 6 2 18" xfId="306" xr:uid="{00000000-0005-0000-0000-0000ED000000}"/>
    <cellStyle name="Normální 6 2 19" xfId="318" xr:uid="{00000000-0005-0000-0000-0000EE000000}"/>
    <cellStyle name="Normální 6 2 2" xfId="33" xr:uid="{00000000-0005-0000-0000-0000EF000000}"/>
    <cellStyle name="Normální 6 2 3" xfId="58" xr:uid="{00000000-0005-0000-0000-0000F0000000}"/>
    <cellStyle name="Normální 6 2 4" xfId="62" xr:uid="{00000000-0005-0000-0000-0000F1000000}"/>
    <cellStyle name="Normální 6 2 5" xfId="75" xr:uid="{00000000-0005-0000-0000-0000F2000000}"/>
    <cellStyle name="Normální 6 2 6" xfId="88" xr:uid="{00000000-0005-0000-0000-0000F3000000}"/>
    <cellStyle name="Normální 6 2 7" xfId="101" xr:uid="{00000000-0005-0000-0000-0000F4000000}"/>
    <cellStyle name="Normální 6 2 8" xfId="114" xr:uid="{00000000-0005-0000-0000-0000F5000000}"/>
    <cellStyle name="Normální 6 2 9" xfId="136" xr:uid="{00000000-0005-0000-0000-0000F6000000}"/>
    <cellStyle name="Normální 6 20" xfId="327" xr:uid="{00000000-0005-0000-0000-0000F7000000}"/>
    <cellStyle name="Normální 6 3" xfId="42" xr:uid="{00000000-0005-0000-0000-0000F8000000}"/>
    <cellStyle name="Normální 6 4" xfId="57" xr:uid="{00000000-0005-0000-0000-0000F9000000}"/>
    <cellStyle name="Normální 6 5" xfId="71" xr:uid="{00000000-0005-0000-0000-0000FA000000}"/>
    <cellStyle name="Normální 6 6" xfId="84" xr:uid="{00000000-0005-0000-0000-0000FB000000}"/>
    <cellStyle name="Normální 6 7" xfId="97" xr:uid="{00000000-0005-0000-0000-0000FC000000}"/>
    <cellStyle name="Normální 6 8" xfId="110" xr:uid="{00000000-0005-0000-0000-0000FD000000}"/>
    <cellStyle name="Normální 6 9" xfId="123" xr:uid="{00000000-0005-0000-0000-0000FE000000}"/>
    <cellStyle name="normální 60" xfId="252" xr:uid="{00000000-0005-0000-0000-0000FF000000}"/>
    <cellStyle name="normální 61" xfId="253" xr:uid="{00000000-0005-0000-0000-000000010000}"/>
    <cellStyle name="normální 62" xfId="254" xr:uid="{00000000-0005-0000-0000-000001010000}"/>
    <cellStyle name="normální 63" xfId="267" xr:uid="{00000000-0005-0000-0000-000002010000}"/>
    <cellStyle name="normální 64" xfId="268" xr:uid="{00000000-0005-0000-0000-000003010000}"/>
    <cellStyle name="normální 65" xfId="269" xr:uid="{00000000-0005-0000-0000-000004010000}"/>
    <cellStyle name="normální 66" xfId="270" xr:uid="{00000000-0005-0000-0000-000005010000}"/>
    <cellStyle name="normální 67" xfId="271" xr:uid="{00000000-0005-0000-0000-000006010000}"/>
    <cellStyle name="normální 68" xfId="285" xr:uid="{00000000-0005-0000-0000-000007010000}"/>
    <cellStyle name="normální 69" xfId="286" xr:uid="{00000000-0005-0000-0000-000008010000}"/>
    <cellStyle name="Normální 7" xfId="21" xr:uid="{00000000-0005-0000-0000-000009010000}"/>
    <cellStyle name="Normální 7 10" xfId="137" xr:uid="{00000000-0005-0000-0000-00000A010000}"/>
    <cellStyle name="Normální 7 11" xfId="150" xr:uid="{00000000-0005-0000-0000-00000B010000}"/>
    <cellStyle name="Normální 7 12" xfId="163" xr:uid="{00000000-0005-0000-0000-00000C010000}"/>
    <cellStyle name="Normální 7 13" xfId="176" xr:uid="{00000000-0005-0000-0000-00000D010000}"/>
    <cellStyle name="Normální 7 14" xfId="204" xr:uid="{00000000-0005-0000-0000-00000E010000}"/>
    <cellStyle name="Normální 7 15" xfId="227" xr:uid="{00000000-0005-0000-0000-00000F010000}"/>
    <cellStyle name="Normální 7 16" xfId="241" xr:uid="{00000000-0005-0000-0000-000010010000}"/>
    <cellStyle name="Normální 7 17" xfId="265" xr:uid="{00000000-0005-0000-0000-000011010000}"/>
    <cellStyle name="Normální 7 18" xfId="283" xr:uid="{00000000-0005-0000-0000-000012010000}"/>
    <cellStyle name="Normální 7 19" xfId="307" xr:uid="{00000000-0005-0000-0000-000013010000}"/>
    <cellStyle name="Normální 7 2" xfId="22" xr:uid="{00000000-0005-0000-0000-000014010000}"/>
    <cellStyle name="Normální 7 2 10" xfId="151" xr:uid="{00000000-0005-0000-0000-000015010000}"/>
    <cellStyle name="Normální 7 2 11" xfId="164" xr:uid="{00000000-0005-0000-0000-000016010000}"/>
    <cellStyle name="Normální 7 2 12" xfId="177" xr:uid="{00000000-0005-0000-0000-000017010000}"/>
    <cellStyle name="Normální 7 2 13" xfId="205" xr:uid="{00000000-0005-0000-0000-000018010000}"/>
    <cellStyle name="Normální 7 2 14" xfId="228" xr:uid="{00000000-0005-0000-0000-000019010000}"/>
    <cellStyle name="Normální 7 2 15" xfId="242" xr:uid="{00000000-0005-0000-0000-00001A010000}"/>
    <cellStyle name="Normální 7 2 16" xfId="266" xr:uid="{00000000-0005-0000-0000-00001B010000}"/>
    <cellStyle name="Normální 7 2 17" xfId="284" xr:uid="{00000000-0005-0000-0000-00001C010000}"/>
    <cellStyle name="Normální 7 2 18" xfId="308" xr:uid="{00000000-0005-0000-0000-00001D010000}"/>
    <cellStyle name="Normální 7 2 19" xfId="329" xr:uid="{00000000-0005-0000-0000-00001E010000}"/>
    <cellStyle name="Normální 7 2 2" xfId="44" xr:uid="{00000000-0005-0000-0000-00001F010000}"/>
    <cellStyle name="Normální 7 2 3" xfId="60" xr:uid="{00000000-0005-0000-0000-000020010000}"/>
    <cellStyle name="Normální 7 2 4" xfId="73" xr:uid="{00000000-0005-0000-0000-000021010000}"/>
    <cellStyle name="Normální 7 2 5" xfId="86" xr:uid="{00000000-0005-0000-0000-000022010000}"/>
    <cellStyle name="Normální 7 2 6" xfId="99" xr:uid="{00000000-0005-0000-0000-000023010000}"/>
    <cellStyle name="Normální 7 2 7" xfId="112" xr:uid="{00000000-0005-0000-0000-000024010000}"/>
    <cellStyle name="Normální 7 2 8" xfId="125" xr:uid="{00000000-0005-0000-0000-000025010000}"/>
    <cellStyle name="Normální 7 2 9" xfId="138" xr:uid="{00000000-0005-0000-0000-000026010000}"/>
    <cellStyle name="Normální 7 20" xfId="328" xr:uid="{00000000-0005-0000-0000-000027010000}"/>
    <cellStyle name="Normální 7 3" xfId="43" xr:uid="{00000000-0005-0000-0000-000028010000}"/>
    <cellStyle name="Normální 7 4" xfId="59" xr:uid="{00000000-0005-0000-0000-000029010000}"/>
    <cellStyle name="Normální 7 5" xfId="72" xr:uid="{00000000-0005-0000-0000-00002A010000}"/>
    <cellStyle name="Normální 7 6" xfId="85" xr:uid="{00000000-0005-0000-0000-00002B010000}"/>
    <cellStyle name="Normální 7 7" xfId="98" xr:uid="{00000000-0005-0000-0000-00002C010000}"/>
    <cellStyle name="Normální 7 8" xfId="111" xr:uid="{00000000-0005-0000-0000-00002D010000}"/>
    <cellStyle name="Normální 7 9" xfId="124" xr:uid="{00000000-0005-0000-0000-00002E010000}"/>
    <cellStyle name="normální 70" xfId="287" xr:uid="{00000000-0005-0000-0000-00002F010000}"/>
    <cellStyle name="normální 71" xfId="288" xr:uid="{00000000-0005-0000-0000-000030010000}"/>
    <cellStyle name="normální 72" xfId="289" xr:uid="{00000000-0005-0000-0000-000031010000}"/>
    <cellStyle name="normální 73" xfId="290" xr:uid="{00000000-0005-0000-0000-000032010000}"/>
    <cellStyle name="normální 74" xfId="291" xr:uid="{00000000-0005-0000-0000-000033010000}"/>
    <cellStyle name="normální 75" xfId="292" xr:uid="{00000000-0005-0000-0000-000034010000}"/>
    <cellStyle name="normální 76" xfId="293" xr:uid="{00000000-0005-0000-0000-000035010000}"/>
    <cellStyle name="normální 77" xfId="294" xr:uid="{00000000-0005-0000-0000-000036010000}"/>
    <cellStyle name="normální 78" xfId="295" xr:uid="{00000000-0005-0000-0000-000037010000}"/>
    <cellStyle name="normální 79" xfId="296" xr:uid="{00000000-0005-0000-0000-000038010000}"/>
    <cellStyle name="normální 8" xfId="2" xr:uid="{00000000-0005-0000-0000-000039010000}"/>
    <cellStyle name="normální 8 2" xfId="45" xr:uid="{00000000-0005-0000-0000-00003A010000}"/>
    <cellStyle name="normální 80" xfId="309" xr:uid="{00000000-0005-0000-0000-00003B010000}"/>
    <cellStyle name="normální 81" xfId="310" xr:uid="{00000000-0005-0000-0000-00003C010000}"/>
    <cellStyle name="normální 82" xfId="311" xr:uid="{00000000-0005-0000-0000-00003D010000}"/>
    <cellStyle name="normální 83" xfId="312" xr:uid="{00000000-0005-0000-0000-00003E010000}"/>
    <cellStyle name="normální 84" xfId="313" xr:uid="{00000000-0005-0000-0000-00003F010000}"/>
    <cellStyle name="normální 85" xfId="314" xr:uid="{00000000-0005-0000-0000-000040010000}"/>
    <cellStyle name="normální 86" xfId="315" xr:uid="{00000000-0005-0000-0000-000041010000}"/>
    <cellStyle name="normální 87" xfId="316" xr:uid="{00000000-0005-0000-0000-000042010000}"/>
    <cellStyle name="normální 88" xfId="317" xr:uid="{00000000-0005-0000-0000-000043010000}"/>
    <cellStyle name="normální 89" xfId="330" xr:uid="{00000000-0005-0000-0000-000044010000}"/>
    <cellStyle name="normální 9" xfId="30" xr:uid="{00000000-0005-0000-0000-000045010000}"/>
    <cellStyle name="normální 9 2" xfId="46" xr:uid="{00000000-0005-0000-0000-000046010000}"/>
    <cellStyle name="normální 90" xfId="331" xr:uid="{00000000-0005-0000-0000-000047010000}"/>
    <cellStyle name="normální 91" xfId="332" xr:uid="{00000000-0005-0000-0000-000048010000}"/>
    <cellStyle name="normální 92" xfId="333" xr:uid="{00000000-0005-0000-0000-000049010000}"/>
    <cellStyle name="normální 93" xfId="334" xr:uid="{00000000-0005-0000-0000-00004A010000}"/>
    <cellStyle name="normální 94" xfId="335" xr:uid="{00000000-0005-0000-0000-00004B010000}"/>
    <cellStyle name="normální 95" xfId="336" xr:uid="{00000000-0005-0000-0000-00004C010000}"/>
    <cellStyle name="normální 96" xfId="337" xr:uid="{00000000-0005-0000-0000-00004D010000}"/>
    <cellStyle name="normální 97" xfId="338" xr:uid="{00000000-0005-0000-0000-00004E010000}"/>
    <cellStyle name="normální 98" xfId="339" xr:uid="{00000000-0005-0000-0000-00004F010000}"/>
    <cellStyle name="normální 99" xfId="340" xr:uid="{00000000-0005-0000-0000-000050010000}"/>
    <cellStyle name="Pevný" xfId="23" xr:uid="{00000000-0005-0000-0000-000051010000}"/>
    <cellStyle name="Pevný 2" xfId="24" xr:uid="{00000000-0005-0000-0000-000052010000}"/>
    <cellStyle name="vzorce" xfId="25" xr:uid="{00000000-0005-0000-0000-000053010000}"/>
    <cellStyle name="Záhlaví 1" xfId="26" xr:uid="{00000000-0005-0000-0000-000054010000}"/>
    <cellStyle name="Záhlaví 1 2" xfId="27" xr:uid="{00000000-0005-0000-0000-000055010000}"/>
    <cellStyle name="Záhlaví 2" xfId="28" xr:uid="{00000000-0005-0000-0000-000056010000}"/>
    <cellStyle name="Záhlaví 2 2" xfId="29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F4E894"/>
      <color rgb="FFFFFFFF"/>
      <color rgb="FFE0C305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"/>
  <sheetViews>
    <sheetView workbookViewId="0">
      <selection activeCell="B1" sqref="B1"/>
    </sheetView>
  </sheetViews>
  <sheetFormatPr defaultRowHeight="12.75" x14ac:dyDescent="0.2"/>
  <cols>
    <col min="2" max="2" width="67.5703125" customWidth="1"/>
  </cols>
  <sheetData>
    <row r="2" spans="1:14" x14ac:dyDescent="0.2">
      <c r="A2" s="37" t="s">
        <v>39</v>
      </c>
    </row>
    <row r="3" spans="1:14" x14ac:dyDescent="0.2">
      <c r="B3" s="39" t="s">
        <v>29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">
      <c r="B4" s="39" t="s">
        <v>30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40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31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</sheetData>
  <hyperlinks>
    <hyperlink ref="B3" location="'2025'!A1" display="Nezaměstnanost v okrese Česká Lípa v roce 2025" xr:uid="{00000000-0004-0000-0000-000000000000}"/>
    <hyperlink ref="B4" location="'2024'!A1" display="Nezaměstnanost v okrese Česká Lípa v roce 2024" xr:uid="{00000000-0004-0000-0000-000001000000}"/>
    <hyperlink ref="B5" location="'2023'!A1" display="Nezaměstnanost v okrese Česká Lípa v roce 2023" xr:uid="{00000000-0004-0000-0000-000002000000}"/>
    <hyperlink ref="B6" location="'2022'!A1" display="Nezaměstnanost v okrese Česká Lípa v roce 2022" xr:uid="{00000000-0004-0000-0000-000003000000}"/>
    <hyperlink ref="B7" location="'2021'!A1" display="Nezaměstnanost v okrese Česká Lípa v roce 2021" xr:uid="{00000000-0004-0000-0000-000004000000}"/>
    <hyperlink ref="B8" location="'2020'!A1" display="Nezaměstnanost v okrese Česká Lípa v roce 2020" xr:uid="{00000000-0004-0000-0000-000005000000}"/>
    <hyperlink ref="B9" location="'2019'!A1" display="Nezaměstnanost v okrese Česká Lípa v roce 2019" xr:uid="{00000000-0004-0000-0000-000006000000}"/>
    <hyperlink ref="B10" location="'2018'!A1" display="Nezaměstnanost v okrese Česká Lípa v roce 2018" xr:uid="{00000000-0004-0000-0000-000007000000}"/>
    <hyperlink ref="B11" location="'2017'!A1" display="Nezaměstnanost v okrese Česká Lípa v roce 2017" xr:uid="{00000000-0004-0000-0000-000008000000}"/>
    <hyperlink ref="B12" location="'2016'!A1" display="Nezaměstnanost v okrese Česká Lípa v roce 2016" xr:uid="{00000000-0004-0000-0000-000009000000}"/>
    <hyperlink ref="B13" location="'2015'!A1" display="Nezaměstnanost v okrese Česká Lípa v roce 2015" xr:uid="{00000000-0004-0000-0000-00000A000000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3435</v>
      </c>
      <c r="C6" s="13">
        <v>3369</v>
      </c>
      <c r="D6" s="13">
        <v>3192</v>
      </c>
      <c r="E6" s="13">
        <v>2899</v>
      </c>
      <c r="F6" s="13">
        <v>2650</v>
      </c>
      <c r="G6" s="13">
        <v>2510</v>
      </c>
      <c r="H6" s="13">
        <v>2458</v>
      </c>
      <c r="I6" s="13">
        <v>2391</v>
      </c>
      <c r="J6" s="24">
        <v>2310</v>
      </c>
      <c r="K6" s="13">
        <v>2229</v>
      </c>
      <c r="L6" s="13">
        <v>2194</v>
      </c>
      <c r="M6" s="14">
        <v>2345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1815</v>
      </c>
      <c r="C8" s="11">
        <v>1766</v>
      </c>
      <c r="D8" s="11">
        <v>1712</v>
      </c>
      <c r="E8" s="11">
        <v>1579</v>
      </c>
      <c r="F8" s="11">
        <v>1427</v>
      </c>
      <c r="G8" s="11">
        <v>1393</v>
      </c>
      <c r="H8" s="11">
        <v>1399</v>
      </c>
      <c r="I8" s="11">
        <v>1358</v>
      </c>
      <c r="J8" s="23">
        <v>1293</v>
      </c>
      <c r="K8" s="11">
        <v>1242</v>
      </c>
      <c r="L8" s="11">
        <v>1209</v>
      </c>
      <c r="M8" s="12">
        <v>1267</v>
      </c>
    </row>
    <row r="9" spans="1:13" ht="12.75" customHeight="1" x14ac:dyDescent="0.2">
      <c r="A9" s="3" t="s">
        <v>1</v>
      </c>
      <c r="B9" s="11">
        <v>3435</v>
      </c>
      <c r="C9" s="11">
        <v>1603</v>
      </c>
      <c r="D9" s="11">
        <v>1480</v>
      </c>
      <c r="E9" s="11">
        <v>1320</v>
      </c>
      <c r="F9" s="11">
        <v>1223</v>
      </c>
      <c r="G9" s="11">
        <v>1117</v>
      </c>
      <c r="H9" s="11">
        <v>1059</v>
      </c>
      <c r="I9" s="11">
        <v>1033</v>
      </c>
      <c r="J9" s="11">
        <v>1017</v>
      </c>
      <c r="K9" s="11">
        <v>987</v>
      </c>
      <c r="L9" s="11">
        <v>985</v>
      </c>
      <c r="M9" s="12">
        <v>1078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2991</v>
      </c>
      <c r="C11" s="13">
        <v>2905</v>
      </c>
      <c r="D11" s="13">
        <v>2714</v>
      </c>
      <c r="E11" s="13">
        <v>2431</v>
      </c>
      <c r="F11" s="13">
        <v>2190</v>
      </c>
      <c r="G11" s="13">
        <v>2044</v>
      </c>
      <c r="H11" s="13">
        <v>2010</v>
      </c>
      <c r="I11" s="13">
        <v>1942</v>
      </c>
      <c r="J11" s="24">
        <v>1874</v>
      </c>
      <c r="K11" s="13">
        <v>1786</v>
      </c>
      <c r="L11" s="13">
        <v>1765</v>
      </c>
      <c r="M11" s="14">
        <v>1927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1555</v>
      </c>
      <c r="C13" s="11">
        <v>1501</v>
      </c>
      <c r="D13" s="11">
        <v>1438</v>
      </c>
      <c r="E13" s="11">
        <v>1313</v>
      </c>
      <c r="F13" s="11">
        <v>1161</v>
      </c>
      <c r="G13" s="11">
        <v>1119</v>
      </c>
      <c r="H13" s="11">
        <v>1130</v>
      </c>
      <c r="I13" s="11">
        <v>1087</v>
      </c>
      <c r="J13" s="23">
        <v>1030</v>
      </c>
      <c r="K13" s="11">
        <v>982</v>
      </c>
      <c r="L13" s="11">
        <v>952</v>
      </c>
      <c r="M13" s="12">
        <v>1016</v>
      </c>
    </row>
    <row r="14" spans="1:13" ht="12.75" customHeight="1" x14ac:dyDescent="0.2">
      <c r="A14" s="3" t="s">
        <v>1</v>
      </c>
      <c r="B14" s="11">
        <v>1436</v>
      </c>
      <c r="C14" s="11">
        <v>1404</v>
      </c>
      <c r="D14" s="11">
        <v>1276</v>
      </c>
      <c r="E14" s="11">
        <v>1118</v>
      </c>
      <c r="F14" s="11">
        <v>1029</v>
      </c>
      <c r="G14" s="11">
        <v>925</v>
      </c>
      <c r="H14" s="11">
        <v>880</v>
      </c>
      <c r="I14" s="11">
        <v>855</v>
      </c>
      <c r="J14" s="11">
        <v>844</v>
      </c>
      <c r="K14" s="11">
        <v>804</v>
      </c>
      <c r="L14" s="11">
        <v>813</v>
      </c>
      <c r="M14" s="12">
        <v>911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4.3535850484702046</v>
      </c>
      <c r="C16" s="15">
        <v>4.2306852108060875</v>
      </c>
      <c r="D16" s="15">
        <v>3.9545388314148333</v>
      </c>
      <c r="E16" s="15">
        <v>3.5612264330603693</v>
      </c>
      <c r="F16" s="15">
        <v>3.2104846512446126</v>
      </c>
      <c r="G16" s="15">
        <v>2.9979026414983645</v>
      </c>
      <c r="H16" s="15">
        <v>2.9499823881648468</v>
      </c>
      <c r="I16" s="15">
        <v>2.8521075047730946</v>
      </c>
      <c r="J16" s="25">
        <v>2.7534123800708188</v>
      </c>
      <c r="K16" s="15">
        <v>2.625582523558208</v>
      </c>
      <c r="L16" s="15">
        <v>2.5963518681965283</v>
      </c>
      <c r="M16" s="16">
        <v>2.8358670218245501</v>
      </c>
    </row>
    <row r="17" spans="1:13" ht="12.75" customHeight="1" x14ac:dyDescent="0.2">
      <c r="A17" s="3" t="s">
        <v>2</v>
      </c>
      <c r="B17" s="17">
        <v>4.5847215260783676</v>
      </c>
      <c r="C17" s="17">
        <v>4.4277286135693217</v>
      </c>
      <c r="D17" s="17">
        <v>4.2441414320288056</v>
      </c>
      <c r="E17" s="17">
        <v>3.9005406690036244</v>
      </c>
      <c r="F17" s="17">
        <v>3.4511459231295145</v>
      </c>
      <c r="G17" s="17">
        <v>3.3279800142755174</v>
      </c>
      <c r="H17" s="17">
        <v>3.3627949885426895</v>
      </c>
      <c r="I17" s="17">
        <v>3.2371422615325054</v>
      </c>
      <c r="J17" s="26">
        <v>3.0687641520676916</v>
      </c>
      <c r="K17" s="17">
        <v>2.9273236749537945</v>
      </c>
      <c r="L17" s="17">
        <v>2.8398413029860095</v>
      </c>
      <c r="M17" s="18">
        <v>3.0321117345111617</v>
      </c>
    </row>
    <row r="18" spans="1:13" ht="12.75" customHeight="1" x14ac:dyDescent="0.2">
      <c r="A18" s="3" t="s">
        <v>1</v>
      </c>
      <c r="B18" s="17">
        <v>4.1282161851372718</v>
      </c>
      <c r="C18" s="17">
        <v>4.0385445131597875</v>
      </c>
      <c r="D18" s="17">
        <v>3.6721537930240591</v>
      </c>
      <c r="E18" s="17">
        <v>3.2311204878471722</v>
      </c>
      <c r="F18" s="17">
        <v>2.9763109941283661</v>
      </c>
      <c r="G18" s="17">
        <v>2.6767369852707121</v>
      </c>
      <c r="H18" s="17">
        <v>2.548287145628819</v>
      </c>
      <c r="I18" s="17">
        <v>2.4774709512908926</v>
      </c>
      <c r="J18" s="26">
        <v>2.4465895585123345</v>
      </c>
      <c r="K18" s="17">
        <v>2.3319894422368534</v>
      </c>
      <c r="L18" s="17">
        <v>2.3594625185013203</v>
      </c>
      <c r="M18" s="18">
        <v>2.6449496269198387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1225</v>
      </c>
      <c r="C20" s="13">
        <v>1235</v>
      </c>
      <c r="D20" s="13">
        <v>1586</v>
      </c>
      <c r="E20" s="13">
        <v>1642</v>
      </c>
      <c r="F20" s="13">
        <v>1637</v>
      </c>
      <c r="G20" s="13">
        <v>1656</v>
      </c>
      <c r="H20" s="13">
        <v>1592</v>
      </c>
      <c r="I20" s="13">
        <v>1555</v>
      </c>
      <c r="J20" s="24">
        <v>1628</v>
      </c>
      <c r="K20" s="13">
        <v>1499</v>
      </c>
      <c r="L20" s="13">
        <v>1415</v>
      </c>
      <c r="M20" s="14">
        <v>1420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2.8040816326530602</v>
      </c>
      <c r="C22" s="34">
        <v>2.7279352226720648</v>
      </c>
      <c r="D22" s="34">
        <v>2.0126103404791928</v>
      </c>
      <c r="E22" s="34">
        <v>1.7655298416565164</v>
      </c>
      <c r="F22" s="34">
        <v>1.6188149053145999</v>
      </c>
      <c r="G22" s="34">
        <v>1.5157004830917875</v>
      </c>
      <c r="H22" s="34">
        <v>1.5439698492462313</v>
      </c>
      <c r="I22" s="34">
        <v>1.537620578778135</v>
      </c>
      <c r="J22" s="34">
        <v>1.4189189189189189</v>
      </c>
      <c r="K22" s="34">
        <v>1.486991327551701</v>
      </c>
      <c r="L22" s="34">
        <v>1.550530035335689</v>
      </c>
      <c r="M22" s="35">
        <v>1.6514084507042253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8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12.75" customHeight="1" x14ac:dyDescent="0.2">
      <c r="A6" s="2" t="s">
        <v>0</v>
      </c>
      <c r="B6" s="20">
        <v>4409</v>
      </c>
      <c r="C6" s="20">
        <v>4226</v>
      </c>
      <c r="D6" s="20">
        <v>3993</v>
      </c>
      <c r="E6" s="20">
        <v>3728</v>
      </c>
      <c r="F6" s="20">
        <v>3481</v>
      </c>
      <c r="G6" s="20">
        <v>3254</v>
      </c>
      <c r="H6" s="20">
        <v>3320</v>
      </c>
      <c r="I6" s="20">
        <v>3260</v>
      </c>
      <c r="J6" s="21">
        <v>3247</v>
      </c>
      <c r="K6" s="20">
        <v>3180</v>
      </c>
      <c r="L6" s="20">
        <v>3251</v>
      </c>
      <c r="M6" s="22">
        <v>3365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2375</v>
      </c>
      <c r="C8" s="11">
        <v>2249</v>
      </c>
      <c r="D8" s="11">
        <v>2143</v>
      </c>
      <c r="E8" s="11">
        <v>2057</v>
      </c>
      <c r="F8" s="11">
        <v>1918</v>
      </c>
      <c r="G8" s="11">
        <v>1819</v>
      </c>
      <c r="H8" s="11">
        <v>1899</v>
      </c>
      <c r="I8" s="11">
        <v>1855</v>
      </c>
      <c r="J8" s="23">
        <v>1817</v>
      </c>
      <c r="K8" s="11">
        <v>1774</v>
      </c>
      <c r="L8" s="11">
        <v>1788</v>
      </c>
      <c r="M8" s="12">
        <v>1805</v>
      </c>
    </row>
    <row r="9" spans="1:13" ht="12.75" customHeight="1" x14ac:dyDescent="0.2">
      <c r="A9" s="3" t="s">
        <v>1</v>
      </c>
      <c r="B9" s="11">
        <v>2034</v>
      </c>
      <c r="C9" s="11">
        <v>1977</v>
      </c>
      <c r="D9" s="11">
        <v>1850</v>
      </c>
      <c r="E9" s="11">
        <v>1671</v>
      </c>
      <c r="F9" s="11">
        <v>1563</v>
      </c>
      <c r="G9" s="11">
        <v>1435</v>
      </c>
      <c r="H9" s="11">
        <v>1421</v>
      </c>
      <c r="I9" s="11">
        <v>1405</v>
      </c>
      <c r="J9" s="11">
        <v>1430</v>
      </c>
      <c r="K9" s="11">
        <v>1406</v>
      </c>
      <c r="L9" s="11">
        <v>1463</v>
      </c>
      <c r="M9" s="12">
        <v>1560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4064</v>
      </c>
      <c r="C11" s="13">
        <v>3855</v>
      </c>
      <c r="D11" s="13">
        <v>3589</v>
      </c>
      <c r="E11" s="13">
        <v>3352</v>
      </c>
      <c r="F11" s="13">
        <v>3053</v>
      </c>
      <c r="G11" s="13">
        <v>2891</v>
      </c>
      <c r="H11" s="13">
        <v>2947</v>
      </c>
      <c r="I11" s="13">
        <v>2876</v>
      </c>
      <c r="J11" s="24">
        <v>2836</v>
      </c>
      <c r="K11" s="13">
        <v>2737</v>
      </c>
      <c r="L11" s="13">
        <v>2803</v>
      </c>
      <c r="M11" s="14">
        <v>2915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2172</v>
      </c>
      <c r="C13" s="11">
        <v>2023</v>
      </c>
      <c r="D13" s="11">
        <v>1894</v>
      </c>
      <c r="E13" s="11">
        <v>1836</v>
      </c>
      <c r="F13" s="11">
        <v>1660</v>
      </c>
      <c r="G13" s="11">
        <v>1604</v>
      </c>
      <c r="H13" s="11">
        <v>1677</v>
      </c>
      <c r="I13" s="11">
        <v>1631</v>
      </c>
      <c r="J13" s="23">
        <v>1575</v>
      </c>
      <c r="K13" s="11">
        <v>1514</v>
      </c>
      <c r="L13" s="11">
        <v>1520</v>
      </c>
      <c r="M13" s="12">
        <v>1541</v>
      </c>
    </row>
    <row r="14" spans="1:13" ht="12.75" customHeight="1" x14ac:dyDescent="0.2">
      <c r="A14" s="3" t="s">
        <v>1</v>
      </c>
      <c r="B14" s="11">
        <v>1892</v>
      </c>
      <c r="C14" s="11">
        <v>1832</v>
      </c>
      <c r="D14" s="11">
        <v>1695</v>
      </c>
      <c r="E14" s="11">
        <v>1516</v>
      </c>
      <c r="F14" s="11">
        <v>1393</v>
      </c>
      <c r="G14" s="11">
        <v>1287</v>
      </c>
      <c r="H14" s="11">
        <v>1270</v>
      </c>
      <c r="I14" s="11">
        <v>1245</v>
      </c>
      <c r="J14" s="11">
        <v>1261</v>
      </c>
      <c r="K14" s="11">
        <v>1223</v>
      </c>
      <c r="L14" s="11">
        <v>1283</v>
      </c>
      <c r="M14" s="12">
        <v>1374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5.8672364507839347</v>
      </c>
      <c r="C16" s="15">
        <v>5.5695214979195562</v>
      </c>
      <c r="D16" s="15">
        <v>5.1886656064767962</v>
      </c>
      <c r="E16" s="15">
        <v>4.8462417048592501</v>
      </c>
      <c r="F16" s="15">
        <v>4.4176590603249899</v>
      </c>
      <c r="G16" s="15">
        <v>4.1857300052122497</v>
      </c>
      <c r="H16" s="15">
        <v>4.2699624730138996</v>
      </c>
      <c r="I16" s="15">
        <v>4.1698684954546099</v>
      </c>
      <c r="J16" s="25">
        <v>4.1145576415285996</v>
      </c>
      <c r="K16" s="15">
        <v>3.97375030852099</v>
      </c>
      <c r="L16" s="15">
        <v>4.0731214670793596</v>
      </c>
      <c r="M16" s="16">
        <v>4.2398149898913502</v>
      </c>
    </row>
    <row r="17" spans="1:13" ht="12.75" customHeight="1" x14ac:dyDescent="0.2">
      <c r="A17" s="3" t="s">
        <v>2</v>
      </c>
      <c r="B17" s="17">
        <v>6.3406801926726031</v>
      </c>
      <c r="C17" s="17">
        <v>5.9105384637859002</v>
      </c>
      <c r="D17" s="17">
        <v>5.5383355751798344</v>
      </c>
      <c r="E17" s="17">
        <v>5.3731343283582103</v>
      </c>
      <c r="F17" s="17">
        <v>4.8623315758640899</v>
      </c>
      <c r="G17" s="17">
        <v>4.7016062844413202</v>
      </c>
      <c r="H17" s="17">
        <v>4.9196198075569102</v>
      </c>
      <c r="I17" s="17">
        <v>4.7887489356704496</v>
      </c>
      <c r="J17" s="26">
        <v>4.6278611935474396</v>
      </c>
      <c r="K17" s="17">
        <v>4.4520245831740501</v>
      </c>
      <c r="L17" s="17">
        <v>4.47361450392913</v>
      </c>
      <c r="M17" s="18">
        <v>4.5400978139178596</v>
      </c>
    </row>
    <row r="18" spans="1:13" ht="12.75" customHeight="1" x14ac:dyDescent="0.2">
      <c r="A18" s="3" t="s">
        <v>1</v>
      </c>
      <c r="B18" s="17">
        <v>5.4040158807232013</v>
      </c>
      <c r="C18" s="17">
        <v>5.2359312926919888</v>
      </c>
      <c r="D18" s="17">
        <v>4.8467345304815277</v>
      </c>
      <c r="E18" s="17">
        <v>4.33179986856016</v>
      </c>
      <c r="F18" s="17">
        <v>3.9835282678944202</v>
      </c>
      <c r="G18" s="17">
        <v>3.68219272144656</v>
      </c>
      <c r="H18" s="17">
        <v>3.6359472071917298</v>
      </c>
      <c r="I18" s="17">
        <v>3.5661090742438102</v>
      </c>
      <c r="J18" s="26">
        <v>3.6139053678388202</v>
      </c>
      <c r="K18" s="17">
        <v>3.5073128763980499</v>
      </c>
      <c r="L18" s="17">
        <v>3.6825487944890898</v>
      </c>
      <c r="M18" s="18">
        <v>3.9470282382005699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1570</v>
      </c>
      <c r="C20" s="13">
        <v>1638</v>
      </c>
      <c r="D20" s="13">
        <v>1736</v>
      </c>
      <c r="E20" s="13">
        <v>1727</v>
      </c>
      <c r="F20" s="13">
        <v>1736</v>
      </c>
      <c r="G20" s="13">
        <v>1544</v>
      </c>
      <c r="H20" s="13">
        <v>1610</v>
      </c>
      <c r="I20" s="13">
        <v>1608</v>
      </c>
      <c r="J20" s="24">
        <v>1492</v>
      </c>
      <c r="K20" s="13">
        <v>1501</v>
      </c>
      <c r="L20" s="13">
        <v>1439</v>
      </c>
      <c r="M20" s="14">
        <v>1294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2.80828025477707</v>
      </c>
      <c r="C22" s="15">
        <v>2.5799755799755801</v>
      </c>
      <c r="D22" s="15">
        <v>2.3001152073732718</v>
      </c>
      <c r="E22" s="15">
        <v>2.1586566299942098</v>
      </c>
      <c r="F22" s="15">
        <v>2.00518433179723</v>
      </c>
      <c r="G22" s="15">
        <v>2.10751295336788</v>
      </c>
      <c r="H22" s="15">
        <v>2.0621118012422359</v>
      </c>
      <c r="I22" s="15">
        <v>2.0273631840795998</v>
      </c>
      <c r="J22" s="15">
        <v>2.1762734584450403</v>
      </c>
      <c r="K22" s="15">
        <v>2.12</v>
      </c>
      <c r="L22" s="15">
        <v>2.2592077831827702</v>
      </c>
      <c r="M22" s="16">
        <v>2.6004636785162298</v>
      </c>
    </row>
    <row r="23" spans="1:13" ht="7.5" customHeight="1" x14ac:dyDescent="0.2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24:M24"/>
    <mergeCell ref="A1:M1"/>
    <mergeCell ref="K3:M3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8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ht="12.75" customHeight="1" x14ac:dyDescent="0.2">
      <c r="A6" s="2" t="s">
        <v>0</v>
      </c>
      <c r="B6" s="20">
        <v>5752</v>
      </c>
      <c r="C6" s="20">
        <v>5641</v>
      </c>
      <c r="D6" s="20">
        <v>5325</v>
      </c>
      <c r="E6" s="20">
        <v>4934</v>
      </c>
      <c r="F6" s="20">
        <v>4674</v>
      </c>
      <c r="G6" s="20">
        <v>4455</v>
      </c>
      <c r="H6" s="20">
        <v>4322</v>
      </c>
      <c r="I6" s="20">
        <v>4254</v>
      </c>
      <c r="J6" s="21">
        <v>4176</v>
      </c>
      <c r="K6" s="20">
        <v>4097</v>
      </c>
      <c r="L6" s="20">
        <v>4036</v>
      </c>
      <c r="M6" s="22">
        <v>4271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3064</v>
      </c>
      <c r="C8" s="11">
        <v>3017</v>
      </c>
      <c r="D8" s="11">
        <v>2888</v>
      </c>
      <c r="E8" s="11">
        <v>2715</v>
      </c>
      <c r="F8" s="11">
        <v>2614</v>
      </c>
      <c r="G8" s="11">
        <v>2543</v>
      </c>
      <c r="H8" s="11">
        <v>2527</v>
      </c>
      <c r="I8" s="11">
        <v>2486</v>
      </c>
      <c r="J8" s="23">
        <v>2420</v>
      </c>
      <c r="K8" s="11">
        <v>2358</v>
      </c>
      <c r="L8" s="11">
        <v>2294</v>
      </c>
      <c r="M8" s="12">
        <v>2376</v>
      </c>
    </row>
    <row r="9" spans="1:13" ht="12.75" customHeight="1" x14ac:dyDescent="0.2">
      <c r="A9" s="3" t="s">
        <v>1</v>
      </c>
      <c r="B9" s="11">
        <v>2688</v>
      </c>
      <c r="C9" s="11">
        <v>2624</v>
      </c>
      <c r="D9" s="11">
        <v>2437</v>
      </c>
      <c r="E9" s="11">
        <v>2219</v>
      </c>
      <c r="F9" s="11">
        <v>2060</v>
      </c>
      <c r="G9" s="11">
        <v>1912</v>
      </c>
      <c r="H9" s="11">
        <v>1795</v>
      </c>
      <c r="I9" s="11">
        <v>1768</v>
      </c>
      <c r="J9" s="11">
        <v>1756</v>
      </c>
      <c r="K9" s="11">
        <v>1739</v>
      </c>
      <c r="L9" s="11">
        <v>1742</v>
      </c>
      <c r="M9" s="12">
        <v>1895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5448</v>
      </c>
      <c r="C11" s="13">
        <v>5341</v>
      </c>
      <c r="D11" s="13">
        <v>5009</v>
      </c>
      <c r="E11" s="13">
        <v>4628</v>
      </c>
      <c r="F11" s="13">
        <v>4358</v>
      </c>
      <c r="G11" s="13">
        <v>4115</v>
      </c>
      <c r="H11" s="13">
        <v>4002</v>
      </c>
      <c r="I11" s="13">
        <v>3910</v>
      </c>
      <c r="J11" s="24">
        <v>3800</v>
      </c>
      <c r="K11" s="13">
        <v>3723</v>
      </c>
      <c r="L11" s="13">
        <v>3653</v>
      </c>
      <c r="M11" s="14">
        <v>3918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2877</v>
      </c>
      <c r="C13" s="11">
        <v>2844</v>
      </c>
      <c r="D13" s="11">
        <v>2704</v>
      </c>
      <c r="E13" s="11">
        <v>2534</v>
      </c>
      <c r="F13" s="11">
        <v>2423</v>
      </c>
      <c r="G13" s="11">
        <v>2341</v>
      </c>
      <c r="H13" s="11">
        <v>2337</v>
      </c>
      <c r="I13" s="11">
        <v>2286</v>
      </c>
      <c r="J13" s="23">
        <v>2203</v>
      </c>
      <c r="K13" s="11">
        <v>2138</v>
      </c>
      <c r="L13" s="11">
        <v>2066</v>
      </c>
      <c r="M13" s="12">
        <v>2173</v>
      </c>
    </row>
    <row r="14" spans="1:13" ht="12.75" customHeight="1" x14ac:dyDescent="0.2">
      <c r="A14" s="3" t="s">
        <v>1</v>
      </c>
      <c r="B14" s="11">
        <v>2571</v>
      </c>
      <c r="C14" s="11">
        <v>2497</v>
      </c>
      <c r="D14" s="11">
        <v>2305</v>
      </c>
      <c r="E14" s="11">
        <v>2094</v>
      </c>
      <c r="F14" s="11">
        <v>1935</v>
      </c>
      <c r="G14" s="11">
        <v>1774</v>
      </c>
      <c r="H14" s="11">
        <v>1665</v>
      </c>
      <c r="I14" s="11">
        <v>1624</v>
      </c>
      <c r="J14" s="11">
        <v>1597</v>
      </c>
      <c r="K14" s="11">
        <v>1585</v>
      </c>
      <c r="L14" s="11">
        <v>1587</v>
      </c>
      <c r="M14" s="12">
        <v>1745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7.7907591986157394</v>
      </c>
      <c r="C16" s="15">
        <v>7.6434305994819471</v>
      </c>
      <c r="D16" s="15">
        <v>7.1768346849299363</v>
      </c>
      <c r="E16" s="15">
        <v>6.6286630954768109</v>
      </c>
      <c r="F16" s="15">
        <v>6.2537668972246943</v>
      </c>
      <c r="G16" s="15">
        <v>5.9101485077413614</v>
      </c>
      <c r="H16" s="15">
        <v>5.7532237891922193</v>
      </c>
      <c r="I16" s="15">
        <v>5.6252517695804798</v>
      </c>
      <c r="J16" s="25">
        <v>5.4719562243502047</v>
      </c>
      <c r="K16" s="15">
        <v>5.3632395522710574</v>
      </c>
      <c r="L16" s="15">
        <v>5.2659651146028548</v>
      </c>
      <c r="M16" s="16">
        <v>5.6519669364261915</v>
      </c>
    </row>
    <row r="17" spans="1:13" ht="12.75" customHeight="1" x14ac:dyDescent="0.2">
      <c r="A17" s="3" t="s">
        <v>2</v>
      </c>
      <c r="B17" s="17">
        <v>8.3114256825075845</v>
      </c>
      <c r="C17" s="17">
        <v>8.2229803966923036</v>
      </c>
      <c r="D17" s="17">
        <v>7.8290578493253813</v>
      </c>
      <c r="E17" s="17">
        <v>7.3393963969182643</v>
      </c>
      <c r="F17" s="17">
        <v>7.0282813633067445</v>
      </c>
      <c r="G17" s="17">
        <v>6.7963419944839591</v>
      </c>
      <c r="H17" s="17">
        <v>6.7908409368280349</v>
      </c>
      <c r="I17" s="17">
        <v>6.6478611103033121</v>
      </c>
      <c r="J17" s="26">
        <v>6.4122715100710215</v>
      </c>
      <c r="K17" s="17">
        <v>6.2263381676277012</v>
      </c>
      <c r="L17" s="17">
        <v>6.021568055960361</v>
      </c>
      <c r="M17" s="18">
        <v>6.3378638511345748</v>
      </c>
    </row>
    <row r="18" spans="1:13" ht="12.75" customHeight="1" x14ac:dyDescent="0.2">
      <c r="A18" s="3" t="s">
        <v>1</v>
      </c>
      <c r="B18" s="17">
        <v>7.2803987087274171</v>
      </c>
      <c r="C18" s="17">
        <v>7.0754583321526727</v>
      </c>
      <c r="D18" s="17">
        <v>6.5378942591331963</v>
      </c>
      <c r="E18" s="17">
        <v>5.9333560013600817</v>
      </c>
      <c r="F18" s="17">
        <v>5.4954417653574161</v>
      </c>
      <c r="G18" s="17">
        <v>5.0424945282965243</v>
      </c>
      <c r="H18" s="17">
        <v>4.7372464221697443</v>
      </c>
      <c r="I18" s="17">
        <v>4.6240141226047093</v>
      </c>
      <c r="J18" s="26">
        <v>4.5512838781384479</v>
      </c>
      <c r="K18" s="17">
        <v>4.5183728156446872</v>
      </c>
      <c r="L18" s="17">
        <v>4.5265259555048489</v>
      </c>
      <c r="M18" s="18">
        <v>4.980733552162123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906</v>
      </c>
      <c r="C20" s="13">
        <v>801</v>
      </c>
      <c r="D20" s="13">
        <v>969</v>
      </c>
      <c r="E20" s="13">
        <v>1359</v>
      </c>
      <c r="F20" s="13">
        <v>1527</v>
      </c>
      <c r="G20" s="13">
        <v>1554</v>
      </c>
      <c r="H20" s="13">
        <v>1492</v>
      </c>
      <c r="I20" s="13">
        <v>1423</v>
      </c>
      <c r="J20" s="24">
        <v>1384</v>
      </c>
      <c r="K20" s="13">
        <v>1095</v>
      </c>
      <c r="L20" s="13">
        <v>1550</v>
      </c>
      <c r="M20" s="14">
        <v>1493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6.3487858719646795</v>
      </c>
      <c r="C22" s="15">
        <v>7.0424469413233455</v>
      </c>
      <c r="D22" s="15">
        <v>5.4953560371517032</v>
      </c>
      <c r="E22" s="15">
        <v>3.6306107431935248</v>
      </c>
      <c r="F22" s="15">
        <v>3.0609037328094302</v>
      </c>
      <c r="G22" s="15">
        <v>2.8667953667953667</v>
      </c>
      <c r="H22" s="15">
        <v>2.8967828418230561</v>
      </c>
      <c r="I22" s="15">
        <v>2.9894588896697121</v>
      </c>
      <c r="J22" s="15">
        <v>3.0173410404624277</v>
      </c>
      <c r="K22" s="15">
        <v>3.741552511415525</v>
      </c>
      <c r="L22" s="15">
        <v>2.6038709677419356</v>
      </c>
      <c r="M22" s="16">
        <v>2.8606831882116546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15:M15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3527</v>
      </c>
      <c r="C6" s="13">
        <v>3598</v>
      </c>
      <c r="D6" s="13">
        <v>3590</v>
      </c>
      <c r="E6" s="13">
        <v>3659</v>
      </c>
      <c r="F6" s="13">
        <v>3661</v>
      </c>
      <c r="G6" s="13">
        <v>3749</v>
      </c>
      <c r="H6" s="13">
        <v>3826</v>
      </c>
      <c r="I6" s="13">
        <v>3852</v>
      </c>
      <c r="J6" s="24">
        <v>3886</v>
      </c>
      <c r="K6" s="13">
        <v>4017</v>
      </c>
      <c r="L6" s="13"/>
      <c r="M6" s="14"/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1875</v>
      </c>
      <c r="C8" s="11">
        <v>1910</v>
      </c>
      <c r="D8" s="11">
        <v>1927</v>
      </c>
      <c r="E8" s="11">
        <v>1994</v>
      </c>
      <c r="F8" s="11">
        <v>1993</v>
      </c>
      <c r="G8" s="11">
        <v>2067</v>
      </c>
      <c r="H8" s="11">
        <v>2142</v>
      </c>
      <c r="I8" s="11">
        <v>2192</v>
      </c>
      <c r="J8" s="23">
        <v>2159</v>
      </c>
      <c r="K8" s="11">
        <v>2223</v>
      </c>
      <c r="L8" s="11"/>
      <c r="M8" s="12"/>
    </row>
    <row r="9" spans="1:13" ht="12.75" customHeight="1" x14ac:dyDescent="0.2">
      <c r="A9" s="3" t="s">
        <v>1</v>
      </c>
      <c r="B9" s="11">
        <v>1652</v>
      </c>
      <c r="C9" s="11">
        <v>1688</v>
      </c>
      <c r="D9" s="11">
        <v>1663</v>
      </c>
      <c r="E9" s="11">
        <v>1665</v>
      </c>
      <c r="F9" s="11">
        <v>1668</v>
      </c>
      <c r="G9" s="11">
        <v>1682</v>
      </c>
      <c r="H9" s="11">
        <v>1684</v>
      </c>
      <c r="I9" s="11">
        <v>1660</v>
      </c>
      <c r="J9" s="11">
        <v>1727</v>
      </c>
      <c r="K9" s="11">
        <v>1794</v>
      </c>
      <c r="L9" s="11"/>
      <c r="M9" s="12"/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3290</v>
      </c>
      <c r="C11" s="13">
        <v>3357</v>
      </c>
      <c r="D11" s="13">
        <v>3356</v>
      </c>
      <c r="E11" s="13">
        <v>3428</v>
      </c>
      <c r="F11" s="13">
        <v>3442</v>
      </c>
      <c r="G11" s="13">
        <v>3535</v>
      </c>
      <c r="H11" s="13">
        <v>3604</v>
      </c>
      <c r="I11" s="13">
        <v>3638</v>
      </c>
      <c r="J11" s="24">
        <v>3665</v>
      </c>
      <c r="K11" s="13">
        <v>3786</v>
      </c>
      <c r="L11" s="13"/>
      <c r="M11" s="14"/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1742</v>
      </c>
      <c r="C13" s="11">
        <v>1772</v>
      </c>
      <c r="D13" s="11">
        <v>1802</v>
      </c>
      <c r="E13" s="11">
        <v>1874</v>
      </c>
      <c r="F13" s="11">
        <v>1879</v>
      </c>
      <c r="G13" s="11">
        <v>1954</v>
      </c>
      <c r="H13" s="11">
        <v>2032</v>
      </c>
      <c r="I13" s="11">
        <v>2084</v>
      </c>
      <c r="J13" s="23">
        <v>1750</v>
      </c>
      <c r="K13" s="11">
        <v>2100</v>
      </c>
      <c r="L13" s="11"/>
      <c r="M13" s="12"/>
    </row>
    <row r="14" spans="1:13" ht="12.75" customHeight="1" x14ac:dyDescent="0.2">
      <c r="A14" s="3" t="s">
        <v>1</v>
      </c>
      <c r="B14" s="11">
        <v>1548</v>
      </c>
      <c r="C14" s="11">
        <v>1585</v>
      </c>
      <c r="D14" s="11">
        <v>1554</v>
      </c>
      <c r="E14" s="11">
        <v>1554</v>
      </c>
      <c r="F14" s="11">
        <v>1563</v>
      </c>
      <c r="G14" s="11">
        <v>1581</v>
      </c>
      <c r="H14" s="11">
        <v>1572</v>
      </c>
      <c r="I14" s="11">
        <v>1554</v>
      </c>
      <c r="J14" s="11">
        <v>1915</v>
      </c>
      <c r="K14" s="11">
        <v>1686</v>
      </c>
      <c r="L14" s="11"/>
      <c r="M14" s="12"/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4.9482613403922517</v>
      </c>
      <c r="C16" s="15">
        <v>5.0490314041631574</v>
      </c>
      <c r="D16" s="15">
        <v>5.047527373360607</v>
      </c>
      <c r="E16" s="15">
        <v>5.1558175911442667</v>
      </c>
      <c r="F16" s="15">
        <v>5.1971975599444349</v>
      </c>
      <c r="G16" s="15">
        <v>5.3376215497976682</v>
      </c>
      <c r="H16" s="15">
        <v>5.4418070906565195</v>
      </c>
      <c r="I16" s="15">
        <v>5.4931448933985623</v>
      </c>
      <c r="J16" s="25">
        <v>5.5339131485172439</v>
      </c>
      <c r="K16" s="15">
        <v>5.7166153288639245</v>
      </c>
      <c r="L16" s="15"/>
      <c r="M16" s="27"/>
    </row>
    <row r="17" spans="1:15" ht="12.75" customHeight="1" x14ac:dyDescent="0.2">
      <c r="A17" s="3" t="s">
        <v>2</v>
      </c>
      <c r="B17" s="17">
        <v>5.3562094517725916</v>
      </c>
      <c r="C17" s="17">
        <v>5.4484518648341176</v>
      </c>
      <c r="D17" s="17">
        <v>5.5406942778956427</v>
      </c>
      <c r="E17" s="17">
        <v>5.7620760692433048</v>
      </c>
      <c r="F17" s="17">
        <v>5.8214827896025039</v>
      </c>
      <c r="G17" s="17">
        <v>6.0538463921677979</v>
      </c>
      <c r="H17" s="17">
        <v>6.2955045388356998</v>
      </c>
      <c r="I17" s="17">
        <v>6.4566099699476407</v>
      </c>
      <c r="J17" s="26">
        <v>6.3357808966136879</v>
      </c>
      <c r="K17" s="17">
        <v>6.5061808718282359</v>
      </c>
      <c r="L17" s="17"/>
      <c r="M17" s="28"/>
    </row>
    <row r="18" spans="1:15" ht="12.75" customHeight="1" x14ac:dyDescent="0.2">
      <c r="A18" s="3" t="s">
        <v>1</v>
      </c>
      <c r="B18" s="17">
        <v>4.5576328573531573</v>
      </c>
      <c r="C18" s="17">
        <v>4.6665685264242605</v>
      </c>
      <c r="D18" s="17">
        <v>4.5752981009863092</v>
      </c>
      <c r="E18" s="17">
        <v>4.5752981009863092</v>
      </c>
      <c r="F18" s="17">
        <v>4.6036935583635241</v>
      </c>
      <c r="G18" s="17">
        <v>4.6567111425289385</v>
      </c>
      <c r="H18" s="17">
        <v>4.63020235044623</v>
      </c>
      <c r="I18" s="17">
        <v>4.5771847662808165</v>
      </c>
      <c r="J18" s="26">
        <v>4.7715825748873373</v>
      </c>
      <c r="K18" s="17">
        <v>4.965980383493859</v>
      </c>
      <c r="L18" s="17"/>
      <c r="M18" s="18"/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522</v>
      </c>
      <c r="C20" s="13">
        <v>613</v>
      </c>
      <c r="D20" s="13">
        <v>588</v>
      </c>
      <c r="E20" s="13">
        <v>656</v>
      </c>
      <c r="F20" s="13">
        <v>594</v>
      </c>
      <c r="G20" s="13">
        <v>536</v>
      </c>
      <c r="H20" s="13">
        <v>526</v>
      </c>
      <c r="I20" s="13">
        <v>515</v>
      </c>
      <c r="J20" s="24">
        <v>538</v>
      </c>
      <c r="K20" s="13">
        <v>487</v>
      </c>
      <c r="L20" s="13"/>
      <c r="M20" s="14"/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6.7567049808429118</v>
      </c>
      <c r="C22" s="15">
        <v>5.8694942903752043</v>
      </c>
      <c r="D22" s="15">
        <v>6.1054421768707483</v>
      </c>
      <c r="E22" s="15">
        <v>5.5777439024390247</v>
      </c>
      <c r="F22" s="15">
        <v>6.1632996632996635</v>
      </c>
      <c r="G22" s="15">
        <v>6.9944029850746272</v>
      </c>
      <c r="H22" s="15">
        <v>7.2737642585551328</v>
      </c>
      <c r="I22" s="15">
        <v>7.4796116504854373</v>
      </c>
      <c r="J22" s="15">
        <v>7.2230483271375467</v>
      </c>
      <c r="K22" s="15">
        <v>8.2484599589322389</v>
      </c>
      <c r="L22" s="15"/>
      <c r="M22" s="16"/>
    </row>
    <row r="23" spans="1:15" ht="7.5" customHeight="1" x14ac:dyDescent="0.2"/>
    <row r="24" spans="1:15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5" ht="57.75" customHeight="1" x14ac:dyDescent="0.2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O25" s="5"/>
    </row>
  </sheetData>
  <mergeCells count="9">
    <mergeCell ref="A24:M24"/>
    <mergeCell ref="A25:M25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2872</v>
      </c>
      <c r="C6" s="13">
        <v>2872</v>
      </c>
      <c r="D6" s="13">
        <v>2799</v>
      </c>
      <c r="E6" s="13">
        <v>2762</v>
      </c>
      <c r="F6" s="13">
        <v>2700</v>
      </c>
      <c r="G6" s="13">
        <v>2663</v>
      </c>
      <c r="H6" s="13">
        <v>2696</v>
      </c>
      <c r="I6" s="13">
        <v>2761</v>
      </c>
      <c r="J6" s="24">
        <v>2892</v>
      </c>
      <c r="K6" s="13">
        <v>2930</v>
      </c>
      <c r="L6" s="13">
        <v>2967</v>
      </c>
      <c r="M6" s="14">
        <v>3219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1547</v>
      </c>
      <c r="C8" s="11">
        <v>1557</v>
      </c>
      <c r="D8" s="11">
        <v>1540</v>
      </c>
      <c r="E8" s="11">
        <v>1536</v>
      </c>
      <c r="F8" s="11">
        <v>1487</v>
      </c>
      <c r="G8" s="11">
        <v>1489</v>
      </c>
      <c r="H8" s="11">
        <v>1511</v>
      </c>
      <c r="I8" s="11">
        <v>1546</v>
      </c>
      <c r="J8" s="23">
        <v>1575</v>
      </c>
      <c r="K8" s="11">
        <v>1594</v>
      </c>
      <c r="L8" s="11">
        <v>1632</v>
      </c>
      <c r="M8" s="12">
        <v>1759</v>
      </c>
    </row>
    <row r="9" spans="1:13" ht="12.75" customHeight="1" x14ac:dyDescent="0.2">
      <c r="A9" s="3" t="s">
        <v>1</v>
      </c>
      <c r="B9" s="11">
        <v>1325</v>
      </c>
      <c r="C9" s="11">
        <v>1315</v>
      </c>
      <c r="D9" s="11">
        <v>1259</v>
      </c>
      <c r="E9" s="11">
        <v>1226</v>
      </c>
      <c r="F9" s="11">
        <v>1213</v>
      </c>
      <c r="G9" s="11">
        <v>1174</v>
      </c>
      <c r="H9" s="11">
        <v>1185</v>
      </c>
      <c r="I9" s="11">
        <v>1215</v>
      </c>
      <c r="J9" s="11">
        <v>1317</v>
      </c>
      <c r="K9" s="11">
        <v>1336</v>
      </c>
      <c r="L9" s="11">
        <v>1335</v>
      </c>
      <c r="M9" s="12">
        <v>1460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2601</v>
      </c>
      <c r="C11" s="13">
        <v>2620</v>
      </c>
      <c r="D11" s="13">
        <v>2540</v>
      </c>
      <c r="E11" s="13">
        <v>2507</v>
      </c>
      <c r="F11" s="13">
        <v>2453</v>
      </c>
      <c r="G11" s="13">
        <v>2413</v>
      </c>
      <c r="H11" s="13">
        <v>2454</v>
      </c>
      <c r="I11" s="13">
        <v>2509</v>
      </c>
      <c r="J11" s="24">
        <v>2645</v>
      </c>
      <c r="K11" s="13">
        <v>2681</v>
      </c>
      <c r="L11" s="13">
        <v>2712</v>
      </c>
      <c r="M11" s="14">
        <v>2977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1400</v>
      </c>
      <c r="C13" s="11">
        <v>1424</v>
      </c>
      <c r="D13" s="11">
        <v>1399</v>
      </c>
      <c r="E13" s="11">
        <v>1396</v>
      </c>
      <c r="F13" s="11">
        <v>1355</v>
      </c>
      <c r="G13" s="11">
        <v>1351</v>
      </c>
      <c r="H13" s="11">
        <v>1380</v>
      </c>
      <c r="I13" s="11">
        <v>1407</v>
      </c>
      <c r="J13" s="23">
        <v>1434</v>
      </c>
      <c r="K13" s="11">
        <v>1451</v>
      </c>
      <c r="L13" s="11">
        <v>1482</v>
      </c>
      <c r="M13" s="12">
        <v>1623</v>
      </c>
    </row>
    <row r="14" spans="1:13" ht="12.75" customHeight="1" x14ac:dyDescent="0.2">
      <c r="A14" s="3" t="s">
        <v>1</v>
      </c>
      <c r="B14" s="11">
        <v>1201</v>
      </c>
      <c r="C14" s="11">
        <v>1196</v>
      </c>
      <c r="D14" s="11">
        <v>1141</v>
      </c>
      <c r="E14" s="11">
        <v>1111</v>
      </c>
      <c r="F14" s="11">
        <v>1098</v>
      </c>
      <c r="G14" s="11">
        <v>1062</v>
      </c>
      <c r="H14" s="11">
        <v>1074</v>
      </c>
      <c r="I14" s="11">
        <v>1102</v>
      </c>
      <c r="J14" s="11">
        <v>1211</v>
      </c>
      <c r="K14" s="11">
        <v>1230</v>
      </c>
      <c r="L14" s="11">
        <v>1230</v>
      </c>
      <c r="M14" s="12">
        <v>1354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3.9396555641000002</v>
      </c>
      <c r="C16" s="15">
        <v>3.9684342860999999</v>
      </c>
      <c r="D16" s="15">
        <v>3.8472607201</v>
      </c>
      <c r="E16" s="15">
        <v>3.7972766241000002</v>
      </c>
      <c r="F16" s="15">
        <v>3.6893875587</v>
      </c>
      <c r="G16" s="15">
        <v>3.6292263266</v>
      </c>
      <c r="H16" s="15">
        <v>3.6908915895000001</v>
      </c>
      <c r="I16" s="15">
        <v>3.7736132836</v>
      </c>
      <c r="J16" s="25">
        <v>3.9781614727000001</v>
      </c>
      <c r="K16" s="15">
        <v>4.0323065816000003</v>
      </c>
      <c r="L16" s="15">
        <v>4.0789315364999998</v>
      </c>
      <c r="M16" s="27">
        <v>4.4774996992</v>
      </c>
    </row>
    <row r="17" spans="1:15" ht="12.75" customHeight="1" x14ac:dyDescent="0.2">
      <c r="A17" s="3" t="s">
        <v>2</v>
      </c>
      <c r="B17" s="17">
        <v>4.3374539146000002</v>
      </c>
      <c r="C17" s="17">
        <v>4.4118102673999999</v>
      </c>
      <c r="D17" s="17">
        <v>4.3343557331999998</v>
      </c>
      <c r="E17" s="17">
        <v>4.3250611891000004</v>
      </c>
      <c r="F17" s="17">
        <v>4.1662823232999999</v>
      </c>
      <c r="G17" s="17">
        <v>4.1539833349000004</v>
      </c>
      <c r="H17" s="17">
        <v>4.2431510008000002</v>
      </c>
      <c r="I17" s="17">
        <v>4.3261691726000002</v>
      </c>
      <c r="J17" s="26">
        <v>4.4091873443000003</v>
      </c>
      <c r="K17" s="17">
        <v>4.4614580450999997</v>
      </c>
      <c r="L17" s="17">
        <v>4.5567752052000001</v>
      </c>
      <c r="M17" s="28">
        <v>4.9903145465999996</v>
      </c>
    </row>
    <row r="18" spans="1:15" ht="12.75" customHeight="1" x14ac:dyDescent="0.2">
      <c r="A18" s="3" t="s">
        <v>1</v>
      </c>
      <c r="B18" s="17">
        <v>3.5591512564999999</v>
      </c>
      <c r="C18" s="17">
        <v>3.5443338075000002</v>
      </c>
      <c r="D18" s="17">
        <v>3.3813418681999998</v>
      </c>
      <c r="E18" s="17">
        <v>3.2924371739999998</v>
      </c>
      <c r="F18" s="17">
        <v>3.2327395849</v>
      </c>
      <c r="G18" s="17">
        <v>3.1267481231000001</v>
      </c>
      <c r="H18" s="17">
        <v>3.1620786103</v>
      </c>
      <c r="I18" s="17">
        <v>3.244516414</v>
      </c>
      <c r="J18" s="26">
        <v>3.5654350066</v>
      </c>
      <c r="K18" s="17">
        <v>3.6213749447999999</v>
      </c>
      <c r="L18" s="17">
        <v>3.6213749447999999</v>
      </c>
      <c r="M18" s="18">
        <v>3.9864566465000002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1233</v>
      </c>
      <c r="C20" s="13">
        <v>1232</v>
      </c>
      <c r="D20" s="13">
        <v>1081</v>
      </c>
      <c r="E20" s="13">
        <v>1104</v>
      </c>
      <c r="F20" s="13">
        <v>963</v>
      </c>
      <c r="G20" s="13">
        <v>937</v>
      </c>
      <c r="H20" s="13">
        <v>932</v>
      </c>
      <c r="I20" s="13">
        <v>961</v>
      </c>
      <c r="J20" s="24">
        <v>904</v>
      </c>
      <c r="K20" s="13">
        <v>849</v>
      </c>
      <c r="L20" s="13">
        <v>847</v>
      </c>
      <c r="M20" s="14">
        <v>921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2.3292781832927818</v>
      </c>
      <c r="C22" s="15">
        <v>2.331168831168831</v>
      </c>
      <c r="D22" s="15">
        <v>2.5892691951896394</v>
      </c>
      <c r="E22" s="15">
        <v>2.5018115942028984</v>
      </c>
      <c r="F22" s="15">
        <v>2.8037383177570092</v>
      </c>
      <c r="G22" s="15">
        <v>2.8420490928495199</v>
      </c>
      <c r="H22" s="15">
        <v>2.892703862660944</v>
      </c>
      <c r="I22" s="15">
        <v>2.8730489073881373</v>
      </c>
      <c r="J22" s="15">
        <v>3.1991150442477876</v>
      </c>
      <c r="K22" s="15">
        <v>3.4511189634864547</v>
      </c>
      <c r="L22" s="15">
        <v>3.5029515938606846</v>
      </c>
      <c r="M22" s="16">
        <v>3.4951140065146582</v>
      </c>
    </row>
    <row r="23" spans="1:15" ht="7.5" customHeight="1" x14ac:dyDescent="0.2"/>
    <row r="24" spans="1:15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5" ht="57.75" customHeight="1" x14ac:dyDescent="0.2">
      <c r="A25" s="40" t="s">
        <v>41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O25" s="5"/>
    </row>
  </sheetData>
  <mergeCells count="9">
    <mergeCell ref="A1:M1"/>
    <mergeCell ref="K3:M3"/>
    <mergeCell ref="A24:M24"/>
    <mergeCell ref="A25:M25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2613</v>
      </c>
      <c r="C6" s="13">
        <v>2606</v>
      </c>
      <c r="D6" s="13">
        <v>2469</v>
      </c>
      <c r="E6" s="13">
        <v>2324</v>
      </c>
      <c r="F6" s="13">
        <v>2250</v>
      </c>
      <c r="G6" s="13">
        <v>2197</v>
      </c>
      <c r="H6" s="13">
        <v>2291</v>
      </c>
      <c r="I6" s="13">
        <v>2305</v>
      </c>
      <c r="J6" s="24">
        <v>2393</v>
      </c>
      <c r="K6" s="13">
        <v>2377</v>
      </c>
      <c r="L6" s="13">
        <v>2441</v>
      </c>
      <c r="M6" s="14">
        <v>2644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1463</v>
      </c>
      <c r="C8" s="11">
        <v>1436</v>
      </c>
      <c r="D8" s="11">
        <v>1418</v>
      </c>
      <c r="E8" s="11">
        <v>1326</v>
      </c>
      <c r="F8" s="11">
        <v>1275</v>
      </c>
      <c r="G8" s="11">
        <v>1231</v>
      </c>
      <c r="H8" s="11">
        <v>1281</v>
      </c>
      <c r="I8" s="11">
        <v>1305</v>
      </c>
      <c r="J8" s="23">
        <v>1348</v>
      </c>
      <c r="K8" s="11">
        <v>1343</v>
      </c>
      <c r="L8" s="11">
        <v>1358</v>
      </c>
      <c r="M8" s="12">
        <v>1463</v>
      </c>
    </row>
    <row r="9" spans="1:13" ht="12.75" customHeight="1" x14ac:dyDescent="0.2">
      <c r="A9" s="3" t="s">
        <v>1</v>
      </c>
      <c r="B9" s="11">
        <v>1150</v>
      </c>
      <c r="C9" s="11">
        <v>1170</v>
      </c>
      <c r="D9" s="11">
        <v>1051</v>
      </c>
      <c r="E9" s="11">
        <v>998</v>
      </c>
      <c r="F9" s="11">
        <v>975</v>
      </c>
      <c r="G9" s="11">
        <v>966</v>
      </c>
      <c r="H9" s="11">
        <v>1010</v>
      </c>
      <c r="I9" s="11">
        <v>1000</v>
      </c>
      <c r="J9" s="11">
        <v>1045</v>
      </c>
      <c r="K9" s="11">
        <v>1034</v>
      </c>
      <c r="L9" s="11">
        <v>1083</v>
      </c>
      <c r="M9" s="12">
        <v>1181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2346</v>
      </c>
      <c r="C11" s="13">
        <v>2349</v>
      </c>
      <c r="D11" s="13">
        <v>2190</v>
      </c>
      <c r="E11" s="13">
        <v>2057</v>
      </c>
      <c r="F11" s="13">
        <v>1994</v>
      </c>
      <c r="G11" s="13">
        <v>1948</v>
      </c>
      <c r="H11" s="13">
        <v>2052</v>
      </c>
      <c r="I11" s="13">
        <v>2060</v>
      </c>
      <c r="J11" s="24">
        <v>2143</v>
      </c>
      <c r="K11" s="13">
        <v>2116</v>
      </c>
      <c r="L11" s="13">
        <v>2168</v>
      </c>
      <c r="M11" s="14">
        <v>2387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1327</v>
      </c>
      <c r="C13" s="11">
        <v>1299</v>
      </c>
      <c r="D13" s="11">
        <v>1267</v>
      </c>
      <c r="E13" s="11">
        <v>1183</v>
      </c>
      <c r="F13" s="11">
        <v>1135</v>
      </c>
      <c r="G13" s="11">
        <v>1097</v>
      </c>
      <c r="H13" s="11">
        <v>1157</v>
      </c>
      <c r="I13" s="11">
        <v>1175</v>
      </c>
      <c r="J13" s="23">
        <v>1216</v>
      </c>
      <c r="K13" s="11">
        <v>1201</v>
      </c>
      <c r="L13" s="11">
        <v>1205</v>
      </c>
      <c r="M13" s="12">
        <v>1326</v>
      </c>
    </row>
    <row r="14" spans="1:13" ht="12.75" customHeight="1" x14ac:dyDescent="0.2">
      <c r="A14" s="3" t="s">
        <v>1</v>
      </c>
      <c r="B14" s="11">
        <v>1019</v>
      </c>
      <c r="C14" s="11">
        <v>1050</v>
      </c>
      <c r="D14" s="11">
        <v>923</v>
      </c>
      <c r="E14" s="11">
        <v>874</v>
      </c>
      <c r="F14" s="11">
        <v>859</v>
      </c>
      <c r="G14" s="11">
        <v>851</v>
      </c>
      <c r="H14" s="11">
        <f>H11-H13</f>
        <v>895</v>
      </c>
      <c r="I14" s="11">
        <v>885</v>
      </c>
      <c r="J14" s="11">
        <v>927</v>
      </c>
      <c r="K14" s="11">
        <v>915</v>
      </c>
      <c r="L14" s="11">
        <v>963</v>
      </c>
      <c r="M14" s="12">
        <v>1061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3.6003130707</v>
      </c>
      <c r="C16" s="15">
        <v>3.6049170516000002</v>
      </c>
      <c r="D16" s="15">
        <v>3.3609060633999999</v>
      </c>
      <c r="E16" s="15">
        <v>3.1567962432000001</v>
      </c>
      <c r="F16" s="15">
        <v>3.0601126441000002</v>
      </c>
      <c r="G16" s="15">
        <v>2.9895182701</v>
      </c>
      <c r="H16" s="15">
        <v>3.1491229415999999</v>
      </c>
      <c r="I16" s="15">
        <v>3.1614002240999999</v>
      </c>
      <c r="J16" s="25">
        <v>3.2887770291999998</v>
      </c>
      <c r="K16" s="15">
        <v>3.2050408202999998</v>
      </c>
      <c r="L16" s="15">
        <v>3.2838036382000002</v>
      </c>
      <c r="M16" s="27">
        <v>3.6155162751000001</v>
      </c>
    </row>
    <row r="17" spans="1:13" ht="12.75" customHeight="1" x14ac:dyDescent="0.2">
      <c r="A17" s="3" t="s">
        <v>2</v>
      </c>
      <c r="B17" s="17">
        <v>4.1926005496999998</v>
      </c>
      <c r="C17" s="17">
        <v>4.1041357303000003</v>
      </c>
      <c r="D17" s="17">
        <v>4.0030330794999998</v>
      </c>
      <c r="E17" s="17">
        <v>3.7376386211999999</v>
      </c>
      <c r="F17" s="17">
        <v>3.5859846449999999</v>
      </c>
      <c r="G17" s="17">
        <v>3.4659252471999999</v>
      </c>
      <c r="H17" s="17">
        <v>3.6554927174</v>
      </c>
      <c r="I17" s="17">
        <v>3.7123629585</v>
      </c>
      <c r="J17" s="26">
        <v>3.8419007297999999</v>
      </c>
      <c r="K17" s="17">
        <v>3.7209158223999999</v>
      </c>
      <c r="L17" s="17">
        <v>3.7333085479000001</v>
      </c>
      <c r="M17" s="28">
        <v>4.1081884934000001</v>
      </c>
    </row>
    <row r="18" spans="1:13" ht="12.75" customHeight="1" x14ac:dyDescent="0.2">
      <c r="A18" s="3" t="s">
        <v>1</v>
      </c>
      <c r="B18" s="17">
        <v>3.0408833184000001</v>
      </c>
      <c r="C18" s="17">
        <v>3.1333930169999999</v>
      </c>
      <c r="D18" s="17">
        <v>2.7544016711000001</v>
      </c>
      <c r="E18" s="17">
        <v>2.6081766637000001</v>
      </c>
      <c r="F18" s="17">
        <v>2.5634139063000001</v>
      </c>
      <c r="G18" s="17">
        <v>2.5395404357000002</v>
      </c>
      <c r="H18" s="17">
        <v>2.6708445240000001</v>
      </c>
      <c r="I18" s="17">
        <v>2.6410026858000002</v>
      </c>
      <c r="J18" s="26">
        <v>2.7663384064000001</v>
      </c>
      <c r="K18" s="17">
        <v>2.7115931721000002</v>
      </c>
      <c r="L18" s="17">
        <v>2.8538406828</v>
      </c>
      <c r="M18" s="18">
        <v>3.1442626837000001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9">
        <v>1178</v>
      </c>
      <c r="C20" s="29">
        <v>1173</v>
      </c>
      <c r="D20" s="29">
        <v>1125</v>
      </c>
      <c r="E20" s="29">
        <v>1160</v>
      </c>
      <c r="F20" s="29">
        <v>1239</v>
      </c>
      <c r="G20" s="29">
        <v>1224</v>
      </c>
      <c r="H20" s="29">
        <v>1263</v>
      </c>
      <c r="I20" s="29">
        <v>1276</v>
      </c>
      <c r="J20" s="30">
        <v>1254</v>
      </c>
      <c r="K20" s="29">
        <v>1219</v>
      </c>
      <c r="L20" s="29">
        <v>1234</v>
      </c>
      <c r="M20" s="31">
        <v>1236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2.2181663837011882</v>
      </c>
      <c r="C22" s="34">
        <v>2.2216538789428815</v>
      </c>
      <c r="D22" s="34">
        <v>2.1946666666666665</v>
      </c>
      <c r="E22" s="34">
        <v>2.0034482758620689</v>
      </c>
      <c r="F22" s="34">
        <v>1.8159806295399517</v>
      </c>
      <c r="G22" s="34">
        <v>1.7949346405228759</v>
      </c>
      <c r="H22" s="34">
        <v>1.8139350752177354</v>
      </c>
      <c r="I22" s="34">
        <v>1.8064263322884013</v>
      </c>
      <c r="J22" s="34">
        <v>1.9082934609250399</v>
      </c>
      <c r="K22" s="34">
        <v>1.9499589827727646</v>
      </c>
      <c r="L22" s="34">
        <v>1.9781199351701784</v>
      </c>
      <c r="M22" s="16">
        <v>2.1391585760517797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2368</v>
      </c>
      <c r="C6" s="13">
        <v>2321</v>
      </c>
      <c r="D6" s="13">
        <v>2222</v>
      </c>
      <c r="E6" s="13">
        <v>2247</v>
      </c>
      <c r="F6" s="13">
        <v>2040</v>
      </c>
      <c r="G6" s="13">
        <v>2053</v>
      </c>
      <c r="H6" s="13">
        <v>2077</v>
      </c>
      <c r="I6" s="13">
        <v>2127</v>
      </c>
      <c r="J6" s="24">
        <v>2323</v>
      </c>
      <c r="K6" s="13">
        <v>2410</v>
      </c>
      <c r="L6" s="13">
        <v>2392</v>
      </c>
      <c r="M6" s="14">
        <v>2532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1284</v>
      </c>
      <c r="C8" s="11">
        <v>1268</v>
      </c>
      <c r="D8" s="11">
        <v>1251</v>
      </c>
      <c r="E8" s="11">
        <v>1271</v>
      </c>
      <c r="F8" s="11">
        <v>1164</v>
      </c>
      <c r="G8" s="11">
        <v>1162</v>
      </c>
      <c r="H8" s="11">
        <v>1204</v>
      </c>
      <c r="I8" s="11">
        <v>1232</v>
      </c>
      <c r="J8" s="23">
        <v>1343</v>
      </c>
      <c r="K8" s="11">
        <v>1402</v>
      </c>
      <c r="L8" s="11">
        <v>1384</v>
      </c>
      <c r="M8" s="12">
        <v>1461</v>
      </c>
    </row>
    <row r="9" spans="1:13" ht="12.75" customHeight="1" x14ac:dyDescent="0.2">
      <c r="A9" s="3" t="s">
        <v>1</v>
      </c>
      <c r="B9" s="11">
        <v>1084</v>
      </c>
      <c r="C9" s="11">
        <v>1053</v>
      </c>
      <c r="D9" s="11">
        <v>971</v>
      </c>
      <c r="E9" s="11">
        <v>976</v>
      </c>
      <c r="F9" s="11">
        <v>876</v>
      </c>
      <c r="G9" s="11">
        <v>891</v>
      </c>
      <c r="H9" s="11">
        <v>873</v>
      </c>
      <c r="I9" s="11">
        <v>895</v>
      </c>
      <c r="J9" s="11">
        <f>J6-J8</f>
        <v>980</v>
      </c>
      <c r="K9" s="11">
        <v>1008</v>
      </c>
      <c r="L9" s="11">
        <v>1008</v>
      </c>
      <c r="M9" s="12">
        <v>1071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2063</v>
      </c>
      <c r="C11" s="13">
        <v>2007</v>
      </c>
      <c r="D11" s="13">
        <v>1904</v>
      </c>
      <c r="E11" s="13">
        <v>1940</v>
      </c>
      <c r="F11" s="13">
        <v>1754</v>
      </c>
      <c r="G11" s="13">
        <v>1792</v>
      </c>
      <c r="H11" s="13">
        <v>1833</v>
      </c>
      <c r="I11" s="13">
        <v>1879</v>
      </c>
      <c r="J11" s="24">
        <v>2074</v>
      </c>
      <c r="K11" s="13">
        <v>2146</v>
      </c>
      <c r="L11" s="13">
        <v>2119</v>
      </c>
      <c r="M11" s="14">
        <v>2261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1105</v>
      </c>
      <c r="C13" s="11">
        <v>1076</v>
      </c>
      <c r="D13" s="11">
        <v>1063</v>
      </c>
      <c r="E13" s="11">
        <v>1102</v>
      </c>
      <c r="F13" s="11">
        <v>1010</v>
      </c>
      <c r="G13" s="11">
        <v>1022</v>
      </c>
      <c r="H13" s="11">
        <v>1067</v>
      </c>
      <c r="I13" s="11">
        <v>1092</v>
      </c>
      <c r="J13" s="23">
        <v>1208</v>
      </c>
      <c r="K13" s="11">
        <v>1257</v>
      </c>
      <c r="L13" s="11">
        <v>1241</v>
      </c>
      <c r="M13" s="12">
        <v>1320</v>
      </c>
    </row>
    <row r="14" spans="1:13" ht="12.75" customHeight="1" x14ac:dyDescent="0.2">
      <c r="A14" s="3" t="s">
        <v>1</v>
      </c>
      <c r="B14" s="11">
        <v>958</v>
      </c>
      <c r="C14" s="11">
        <v>931</v>
      </c>
      <c r="D14" s="11">
        <v>841</v>
      </c>
      <c r="E14" s="11">
        <v>838</v>
      </c>
      <c r="F14" s="11">
        <f>F11-F13</f>
        <v>744</v>
      </c>
      <c r="G14" s="11">
        <v>770</v>
      </c>
      <c r="H14" s="11">
        <v>766</v>
      </c>
      <c r="I14" s="11">
        <v>787</v>
      </c>
      <c r="J14" s="11">
        <v>866</v>
      </c>
      <c r="K14" s="11">
        <v>889</v>
      </c>
      <c r="L14" s="11">
        <v>878</v>
      </c>
      <c r="M14" s="12">
        <v>941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3.138597292</v>
      </c>
      <c r="C16" s="15">
        <v>3.0523786349000002</v>
      </c>
      <c r="D16" s="15">
        <v>2.8957294075000002</v>
      </c>
      <c r="E16" s="15">
        <v>2.9775608558000002</v>
      </c>
      <c r="F16" s="15">
        <v>2.6925792883000002</v>
      </c>
      <c r="G16" s="15">
        <v>2.7509556193</v>
      </c>
      <c r="H16" s="15">
        <v>2.8140256072000001</v>
      </c>
      <c r="I16" s="15">
        <v>2.8853979514999999</v>
      </c>
      <c r="J16" s="25">
        <v>3.1828854682999999</v>
      </c>
      <c r="K16" s="15">
        <v>3.2933810101000001</v>
      </c>
      <c r="L16" s="15">
        <v>3.2519451819</v>
      </c>
      <c r="M16" s="27">
        <v>3.4698669450000001</v>
      </c>
    </row>
    <row r="17" spans="1:13" ht="12.75" customHeight="1" x14ac:dyDescent="0.2">
      <c r="A17" s="3" t="s">
        <v>2</v>
      </c>
      <c r="B17" s="17">
        <v>3.4339165293999998</v>
      </c>
      <c r="C17" s="17">
        <v>3.3425491596999999</v>
      </c>
      <c r="D17" s="17">
        <v>3.3021652014999998</v>
      </c>
      <c r="E17" s="17">
        <v>3.4826027872999998</v>
      </c>
      <c r="F17" s="17">
        <v>3.1919600530999999</v>
      </c>
      <c r="G17" s="17">
        <v>3.2298843310000001</v>
      </c>
      <c r="H17" s="17">
        <v>3.3719938058999999</v>
      </c>
      <c r="I17" s="17">
        <v>3.4516547081</v>
      </c>
      <c r="J17" s="26">
        <v>3.8166250670999999</v>
      </c>
      <c r="K17" s="17">
        <v>3.9714385012000002</v>
      </c>
      <c r="L17" s="17">
        <v>3.9208871757999999</v>
      </c>
      <c r="M17" s="28">
        <v>4.1704843449000002</v>
      </c>
    </row>
    <row r="18" spans="1:13" ht="12.75" customHeight="1" x14ac:dyDescent="0.2">
      <c r="A18" s="3" t="s">
        <v>1</v>
      </c>
      <c r="B18" s="17">
        <v>2.8553545349</v>
      </c>
      <c r="C18" s="17">
        <v>2.7740532165</v>
      </c>
      <c r="D18" s="17">
        <v>2.5058848068000001</v>
      </c>
      <c r="E18" s="17">
        <v>2.5006714212999999</v>
      </c>
      <c r="F18" s="17">
        <v>2.2208955224000002</v>
      </c>
      <c r="G18" s="17">
        <v>2.2985760768999999</v>
      </c>
      <c r="H18" s="17">
        <v>2.2869084937999999</v>
      </c>
      <c r="I18" s="17">
        <v>2.3503762991000001</v>
      </c>
      <c r="J18" s="26">
        <v>2.5843031930999998</v>
      </c>
      <c r="K18" s="17">
        <v>2.6529394211000001</v>
      </c>
      <c r="L18" s="17">
        <v>2.6201133990000001</v>
      </c>
      <c r="M18" s="18">
        <v>2.8081169799999999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1089</v>
      </c>
      <c r="C20" s="13">
        <v>1274</v>
      </c>
      <c r="D20" s="13">
        <v>1072</v>
      </c>
      <c r="E20" s="13">
        <v>1022</v>
      </c>
      <c r="F20" s="13">
        <v>1051</v>
      </c>
      <c r="G20" s="13">
        <v>1047</v>
      </c>
      <c r="H20" s="13">
        <v>1003</v>
      </c>
      <c r="I20" s="13">
        <v>922</v>
      </c>
      <c r="J20" s="24">
        <v>855</v>
      </c>
      <c r="K20" s="13">
        <v>953</v>
      </c>
      <c r="L20" s="13">
        <v>890</v>
      </c>
      <c r="M20" s="14">
        <v>937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2.1744719926538107</v>
      </c>
      <c r="C22" s="15">
        <v>1.8218210361067504</v>
      </c>
      <c r="D22" s="15">
        <v>2.0727611940298507</v>
      </c>
      <c r="E22" s="15">
        <v>2.1986301369863015</v>
      </c>
      <c r="F22" s="15">
        <v>1.9410085632730734</v>
      </c>
      <c r="G22" s="15">
        <v>1.9608404966571156</v>
      </c>
      <c r="H22" s="15">
        <v>2.0707876370887339</v>
      </c>
      <c r="I22" s="15">
        <v>2.3069414316702819</v>
      </c>
      <c r="J22" s="15">
        <v>2.7169590643274852</v>
      </c>
      <c r="K22" s="15">
        <v>2.528856243441763</v>
      </c>
      <c r="L22" s="15">
        <v>2.6876404494382022</v>
      </c>
      <c r="M22" s="16">
        <v>2.7022411953041621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2720</v>
      </c>
      <c r="C6" s="20">
        <v>2774</v>
      </c>
      <c r="D6" s="20">
        <v>2712</v>
      </c>
      <c r="E6" s="20">
        <v>2571</v>
      </c>
      <c r="F6" s="20">
        <v>2437</v>
      </c>
      <c r="G6" s="20">
        <v>2254</v>
      </c>
      <c r="H6" s="20">
        <v>2200</v>
      </c>
      <c r="I6" s="20">
        <v>2185</v>
      </c>
      <c r="J6" s="21">
        <v>2179</v>
      </c>
      <c r="K6" s="20">
        <v>2161</v>
      </c>
      <c r="L6" s="20">
        <v>2098</v>
      </c>
      <c r="M6" s="22">
        <v>2202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1465</v>
      </c>
      <c r="C8" s="11">
        <v>1521</v>
      </c>
      <c r="D8" s="11">
        <v>1505</v>
      </c>
      <c r="E8" s="11">
        <v>1439</v>
      </c>
      <c r="F8" s="11">
        <v>1385</v>
      </c>
      <c r="G8" s="11">
        <v>1289</v>
      </c>
      <c r="H8" s="11">
        <v>1256</v>
      </c>
      <c r="I8" s="11">
        <v>1252</v>
      </c>
      <c r="J8" s="23">
        <v>1216</v>
      </c>
      <c r="K8" s="11">
        <v>1226</v>
      </c>
      <c r="L8" s="11">
        <v>1186</v>
      </c>
      <c r="M8" s="12">
        <v>1211</v>
      </c>
    </row>
    <row r="9" spans="1:13" ht="12.75" customHeight="1" x14ac:dyDescent="0.2">
      <c r="A9" s="3" t="s">
        <v>1</v>
      </c>
      <c r="B9" s="11">
        <v>1255</v>
      </c>
      <c r="C9" s="11">
        <v>1253</v>
      </c>
      <c r="D9" s="11">
        <v>1207</v>
      </c>
      <c r="E9" s="11">
        <v>1132</v>
      </c>
      <c r="F9" s="11">
        <v>1052</v>
      </c>
      <c r="G9" s="11">
        <v>965</v>
      </c>
      <c r="H9" s="11">
        <v>944</v>
      </c>
      <c r="I9" s="11">
        <v>933</v>
      </c>
      <c r="J9" s="11">
        <v>963</v>
      </c>
      <c r="K9" s="11">
        <v>935</v>
      </c>
      <c r="L9" s="11">
        <v>912</v>
      </c>
      <c r="M9" s="12">
        <v>991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2440</v>
      </c>
      <c r="C11" s="13">
        <v>2490</v>
      </c>
      <c r="D11" s="13">
        <v>2433</v>
      </c>
      <c r="E11" s="13">
        <v>2285</v>
      </c>
      <c r="F11" s="13">
        <v>2133</v>
      </c>
      <c r="G11" s="13">
        <v>1960</v>
      </c>
      <c r="H11" s="13">
        <v>1919</v>
      </c>
      <c r="I11" s="13">
        <v>1906</v>
      </c>
      <c r="J11" s="24">
        <v>1884</v>
      </c>
      <c r="K11" s="13">
        <v>1864</v>
      </c>
      <c r="L11" s="13">
        <v>1783</v>
      </c>
      <c r="M11" s="14">
        <v>1910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1291</v>
      </c>
      <c r="C13" s="11">
        <v>1348</v>
      </c>
      <c r="D13" s="11">
        <v>1335</v>
      </c>
      <c r="E13" s="11">
        <v>1260</v>
      </c>
      <c r="F13" s="11">
        <v>1200</v>
      </c>
      <c r="G13" s="11">
        <v>1108</v>
      </c>
      <c r="H13" s="11">
        <v>1087</v>
      </c>
      <c r="I13" s="11">
        <v>1086</v>
      </c>
      <c r="J13" s="23">
        <v>1035</v>
      </c>
      <c r="K13" s="11">
        <v>1042</v>
      </c>
      <c r="L13" s="11">
        <v>1004</v>
      </c>
      <c r="M13" s="12">
        <v>1046</v>
      </c>
    </row>
    <row r="14" spans="1:13" ht="12.75" customHeight="1" x14ac:dyDescent="0.2">
      <c r="A14" s="3" t="s">
        <v>1</v>
      </c>
      <c r="B14" s="11">
        <v>1149</v>
      </c>
      <c r="C14" s="11">
        <v>1142</v>
      </c>
      <c r="D14" s="11">
        <v>1098</v>
      </c>
      <c r="E14" s="11">
        <v>1025</v>
      </c>
      <c r="F14" s="11">
        <v>933</v>
      </c>
      <c r="G14" s="11">
        <v>852</v>
      </c>
      <c r="H14" s="11">
        <v>832</v>
      </c>
      <c r="I14" s="11">
        <v>820</v>
      </c>
      <c r="J14" s="11">
        <v>849</v>
      </c>
      <c r="K14" s="11">
        <v>822</v>
      </c>
      <c r="L14" s="11">
        <v>779</v>
      </c>
      <c r="M14" s="12">
        <v>864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3.671989044229409</v>
      </c>
      <c r="C16" s="15">
        <v>3.7487579416458403</v>
      </c>
      <c r="D16" s="15">
        <v>3.6650949791</v>
      </c>
      <c r="E16" s="15">
        <v>3.4626983285000001</v>
      </c>
      <c r="F16" s="15">
        <v>3.2329448141000001</v>
      </c>
      <c r="G16" s="15">
        <v>2.9708673114000002</v>
      </c>
      <c r="H16" s="15">
        <v>2.9075317041000002</v>
      </c>
      <c r="I16" s="15">
        <v>2.8890168853999998</v>
      </c>
      <c r="J16" s="25">
        <v>2.8569262264000002</v>
      </c>
      <c r="K16" s="15">
        <v>2.8276270080854355</v>
      </c>
      <c r="L16" s="15">
        <v>2.7055735117999999</v>
      </c>
      <c r="M16" s="27">
        <v>2.9059152872</v>
      </c>
    </row>
    <row r="17" spans="1:13" ht="12.75" customHeight="1" x14ac:dyDescent="0.2">
      <c r="A17" s="3" t="s">
        <v>2</v>
      </c>
      <c r="B17" s="17">
        <v>3.9702309561152629</v>
      </c>
      <c r="C17" s="17">
        <v>4.1474370807950276</v>
      </c>
      <c r="D17" s="17">
        <v>4.1097155523</v>
      </c>
      <c r="E17" s="17">
        <v>3.8991180565999999</v>
      </c>
      <c r="F17" s="17">
        <v>3.7143653078000001</v>
      </c>
      <c r="G17" s="17">
        <v>3.4297034606999999</v>
      </c>
      <c r="H17" s="17">
        <v>3.3639711570999999</v>
      </c>
      <c r="I17" s="17">
        <v>3.3623331992000001</v>
      </c>
      <c r="J17" s="26">
        <v>3.2060217452000002</v>
      </c>
      <c r="K17" s="17">
        <v>3.229005268050821</v>
      </c>
      <c r="L17" s="17">
        <v>3.1122132672</v>
      </c>
      <c r="M17" s="27">
        <v>3.2513754624</v>
      </c>
    </row>
    <row r="18" spans="1:13" ht="12.75" customHeight="1" x14ac:dyDescent="0.2">
      <c r="A18" s="3" t="s">
        <v>1</v>
      </c>
      <c r="B18" s="17">
        <v>3.3861841329718265</v>
      </c>
      <c r="C18" s="17">
        <v>3.3667452830188682</v>
      </c>
      <c r="D18" s="17">
        <v>3.2390335997999999</v>
      </c>
      <c r="E18" s="17">
        <v>3.0438914295999999</v>
      </c>
      <c r="F18" s="17">
        <v>2.7710127710000001</v>
      </c>
      <c r="G18" s="17">
        <v>2.5305928477999999</v>
      </c>
      <c r="H18" s="17">
        <v>2.4697221563</v>
      </c>
      <c r="I18" s="17">
        <v>2.4350408314999998</v>
      </c>
      <c r="J18" s="26">
        <v>2.5221317806000001</v>
      </c>
      <c r="K18" s="17">
        <v>2.442720870107872</v>
      </c>
      <c r="L18" s="17">
        <v>2.3156267650000002</v>
      </c>
      <c r="M18" s="18">
        <v>2.5747236045999999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1722</v>
      </c>
      <c r="C20" s="13">
        <v>1843</v>
      </c>
      <c r="D20" s="13">
        <v>1800</v>
      </c>
      <c r="E20" s="13">
        <v>1652</v>
      </c>
      <c r="F20" s="13">
        <v>1637</v>
      </c>
      <c r="G20" s="13">
        <v>1592</v>
      </c>
      <c r="H20" s="13">
        <v>1670</v>
      </c>
      <c r="I20" s="13">
        <v>1560</v>
      </c>
      <c r="J20" s="24">
        <v>1503</v>
      </c>
      <c r="K20" s="13">
        <v>1464</v>
      </c>
      <c r="L20" s="13">
        <v>1362</v>
      </c>
      <c r="M20" s="14">
        <v>948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1.5795586527293843</v>
      </c>
      <c r="C22" s="34">
        <v>1.5051546391752577</v>
      </c>
      <c r="D22" s="34">
        <v>1.5066666666666666</v>
      </c>
      <c r="E22" s="34">
        <v>1.5562953995157385</v>
      </c>
      <c r="F22" s="34">
        <v>1.4886988393402565</v>
      </c>
      <c r="G22" s="34">
        <v>1.4158291457286432</v>
      </c>
      <c r="H22" s="34">
        <v>1.3173652694610778</v>
      </c>
      <c r="I22" s="34">
        <v>1.4006410256410255</v>
      </c>
      <c r="J22" s="34">
        <v>1.4497671324018628</v>
      </c>
      <c r="K22" s="34">
        <v>1.4760928961748634</v>
      </c>
      <c r="L22" s="34">
        <v>1.540381791483113</v>
      </c>
      <c r="M22" s="35">
        <v>2.3227848101265822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2001</v>
      </c>
      <c r="C6" s="20">
        <v>2024</v>
      </c>
      <c r="D6" s="20">
        <v>1994</v>
      </c>
      <c r="E6" s="20">
        <v>2305</v>
      </c>
      <c r="F6" s="20">
        <v>2544</v>
      </c>
      <c r="G6" s="20">
        <v>2653</v>
      </c>
      <c r="H6" s="20">
        <v>2659</v>
      </c>
      <c r="I6" s="20">
        <v>2588</v>
      </c>
      <c r="J6" s="21">
        <v>2540</v>
      </c>
      <c r="K6" s="20">
        <v>2413</v>
      </c>
      <c r="L6" s="20">
        <v>2417</v>
      </c>
      <c r="M6" s="22">
        <v>2559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1078</v>
      </c>
      <c r="C8" s="11">
        <v>1077</v>
      </c>
      <c r="D8" s="11">
        <v>1086</v>
      </c>
      <c r="E8" s="11">
        <v>1230</v>
      </c>
      <c r="F8" s="11">
        <v>1328</v>
      </c>
      <c r="G8" s="11">
        <v>1382</v>
      </c>
      <c r="H8" s="11">
        <v>1409</v>
      </c>
      <c r="I8" s="11">
        <v>1395</v>
      </c>
      <c r="J8" s="23">
        <v>1366</v>
      </c>
      <c r="K8" s="11">
        <v>1332</v>
      </c>
      <c r="L8" s="11">
        <v>1317</v>
      </c>
      <c r="M8" s="12">
        <v>1418</v>
      </c>
    </row>
    <row r="9" spans="1:13" ht="12.75" customHeight="1" x14ac:dyDescent="0.2">
      <c r="A9" s="3" t="s">
        <v>1</v>
      </c>
      <c r="B9" s="11">
        <v>923</v>
      </c>
      <c r="C9" s="11">
        <v>947</v>
      </c>
      <c r="D9" s="11">
        <v>908</v>
      </c>
      <c r="E9" s="11">
        <v>1075</v>
      </c>
      <c r="F9" s="11">
        <v>1216</v>
      </c>
      <c r="G9" s="11">
        <v>1271</v>
      </c>
      <c r="H9" s="11">
        <v>1250</v>
      </c>
      <c r="I9" s="11">
        <v>1193</v>
      </c>
      <c r="J9" s="11">
        <v>1174</v>
      </c>
      <c r="K9" s="11">
        <v>1081</v>
      </c>
      <c r="L9" s="11">
        <v>1100</v>
      </c>
      <c r="M9" s="12">
        <v>1141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1710</v>
      </c>
      <c r="C11" s="13">
        <v>1709</v>
      </c>
      <c r="D11" s="13">
        <v>1699</v>
      </c>
      <c r="E11" s="13">
        <v>2027</v>
      </c>
      <c r="F11" s="13">
        <v>2262</v>
      </c>
      <c r="G11" s="13">
        <v>2372</v>
      </c>
      <c r="H11" s="13">
        <v>2368</v>
      </c>
      <c r="I11" s="13">
        <v>2300</v>
      </c>
      <c r="J11" s="24">
        <v>2234</v>
      </c>
      <c r="K11" s="13">
        <v>2117</v>
      </c>
      <c r="L11" s="13">
        <v>2124</v>
      </c>
      <c r="M11" s="14">
        <v>2279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901</v>
      </c>
      <c r="C13" s="11">
        <v>885</v>
      </c>
      <c r="D13" s="11">
        <v>909</v>
      </c>
      <c r="E13" s="11">
        <v>1060</v>
      </c>
      <c r="F13" s="11">
        <v>1163</v>
      </c>
      <c r="G13" s="11">
        <v>1215</v>
      </c>
      <c r="H13" s="11">
        <v>1239</v>
      </c>
      <c r="I13" s="11">
        <v>1229</v>
      </c>
      <c r="J13" s="23">
        <v>1183</v>
      </c>
      <c r="K13" s="11">
        <v>1149</v>
      </c>
      <c r="L13" s="11">
        <v>1135</v>
      </c>
      <c r="M13" s="12">
        <v>1245</v>
      </c>
    </row>
    <row r="14" spans="1:13" ht="12.75" customHeight="1" x14ac:dyDescent="0.2">
      <c r="A14" s="3" t="s">
        <v>1</v>
      </c>
      <c r="B14" s="11">
        <v>809</v>
      </c>
      <c r="C14" s="11">
        <v>824</v>
      </c>
      <c r="D14" s="11">
        <v>790</v>
      </c>
      <c r="E14" s="11">
        <v>967</v>
      </c>
      <c r="F14" s="11">
        <v>1099</v>
      </c>
      <c r="G14" s="11">
        <v>1157</v>
      </c>
      <c r="H14" s="11">
        <v>1129</v>
      </c>
      <c r="I14" s="11">
        <v>1071</v>
      </c>
      <c r="J14" s="11">
        <v>1051</v>
      </c>
      <c r="K14" s="11">
        <v>968</v>
      </c>
      <c r="L14" s="11">
        <v>989</v>
      </c>
      <c r="M14" s="12">
        <v>1034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2.5512107061333493</v>
      </c>
      <c r="C16" s="15">
        <v>2.5501372806493969</v>
      </c>
      <c r="D16" s="15">
        <v>2.5405227585381902</v>
      </c>
      <c r="E16" s="15">
        <v>3.0349309017952057</v>
      </c>
      <c r="F16" s="15">
        <v>3.3877997274184128</v>
      </c>
      <c r="G16" s="15">
        <v>3.55718184817492</v>
      </c>
      <c r="H16" s="15">
        <v>3.5529415295053193</v>
      </c>
      <c r="I16" s="15">
        <v>3.4525721662638666</v>
      </c>
      <c r="J16" s="25">
        <v>3.3560172457824446</v>
      </c>
      <c r="K16" s="15">
        <v>3.1819274935369442</v>
      </c>
      <c r="L16" s="15">
        <v>3.1939369332791991</v>
      </c>
      <c r="M16" s="27">
        <v>3.4283049521631868</v>
      </c>
    </row>
    <row r="17" spans="1:13" ht="12.75" customHeight="1" x14ac:dyDescent="0.2">
      <c r="A17" s="3" t="s">
        <v>2</v>
      </c>
      <c r="B17" s="17">
        <v>2.737936064178923</v>
      </c>
      <c r="C17" s="17">
        <v>2.6898060908151478</v>
      </c>
      <c r="D17" s="17">
        <v>2.7737939031460743</v>
      </c>
      <c r="E17" s="17">
        <v>3.2401039278618371</v>
      </c>
      <c r="F17" s="17">
        <v>3.556466163114278</v>
      </c>
      <c r="G17" s="17">
        <v>3.7206026457618813</v>
      </c>
      <c r="H17" s="17">
        <v>3.7964211300404465</v>
      </c>
      <c r="I17" s="17">
        <v>3.7680892813343143</v>
      </c>
      <c r="J17" s="26">
        <v>3.6301706149502886</v>
      </c>
      <c r="K17" s="17">
        <v>3.5280029476787029</v>
      </c>
      <c r="L17" s="17">
        <v>3.487157429027897</v>
      </c>
      <c r="M17" s="27">
        <v>3.8270011066027294</v>
      </c>
    </row>
    <row r="18" spans="1:13" ht="12.75" customHeight="1" x14ac:dyDescent="0.2">
      <c r="A18" s="3" t="s">
        <v>1</v>
      </c>
      <c r="B18" s="17">
        <v>2.3711128696620651</v>
      </c>
      <c r="C18" s="17">
        <v>2.4154306149967755</v>
      </c>
      <c r="D18" s="17">
        <v>2.3163758979621756</v>
      </c>
      <c r="E18" s="17">
        <v>2.8379409520455479</v>
      </c>
      <c r="F18" s="17">
        <v>3.2259011388986734</v>
      </c>
      <c r="G18" s="17">
        <v>3.4003409157702933</v>
      </c>
      <c r="H18" s="17">
        <v>3.3193190838796931</v>
      </c>
      <c r="I18" s="17">
        <v>3.1499073556660093</v>
      </c>
      <c r="J18" s="26">
        <v>3.0930869066187938</v>
      </c>
      <c r="K18" s="17">
        <v>2.8500765516429158</v>
      </c>
      <c r="L18" s="17">
        <v>2.9128501163372897</v>
      </c>
      <c r="M18" s="18">
        <v>3.0461937308508129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9">
        <v>2318</v>
      </c>
      <c r="C20" s="9">
        <v>2268</v>
      </c>
      <c r="D20" s="9">
        <v>2225</v>
      </c>
      <c r="E20" s="9">
        <v>2200</v>
      </c>
      <c r="F20" s="9">
        <v>1989</v>
      </c>
      <c r="G20" s="9">
        <v>1769</v>
      </c>
      <c r="H20" s="9">
        <v>1641</v>
      </c>
      <c r="I20" s="9">
        <v>1652</v>
      </c>
      <c r="J20" s="19">
        <v>1624</v>
      </c>
      <c r="K20" s="9">
        <v>1605</v>
      </c>
      <c r="L20" s="9">
        <v>1620</v>
      </c>
      <c r="M20" s="10">
        <v>1617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34">
        <v>0.86324417601380499</v>
      </c>
      <c r="C22" s="34">
        <v>0.89241622574955903</v>
      </c>
      <c r="D22" s="34">
        <v>0.89617977528089887</v>
      </c>
      <c r="E22" s="34">
        <v>1.0477272727272726</v>
      </c>
      <c r="F22" s="34">
        <v>1.2790346907993966</v>
      </c>
      <c r="G22" s="34">
        <v>1.4997173544375353</v>
      </c>
      <c r="H22" s="34">
        <v>1.6203534430225472</v>
      </c>
      <c r="I22" s="34">
        <v>1.5665859564164648</v>
      </c>
      <c r="J22" s="34">
        <v>1.5640394088669951</v>
      </c>
      <c r="K22" s="34">
        <v>1.5034267912772585</v>
      </c>
      <c r="L22" s="34">
        <v>1.4919753086419754</v>
      </c>
      <c r="M22" s="35">
        <v>1.5825602968460111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2171</v>
      </c>
      <c r="C6" s="13">
        <v>2135</v>
      </c>
      <c r="D6" s="13">
        <v>1986</v>
      </c>
      <c r="E6" s="13">
        <v>1808</v>
      </c>
      <c r="F6" s="13">
        <v>1713</v>
      </c>
      <c r="G6" s="13">
        <v>1671</v>
      </c>
      <c r="H6" s="13">
        <v>1737</v>
      </c>
      <c r="I6" s="13">
        <v>1758</v>
      </c>
      <c r="J6" s="24">
        <v>1739</v>
      </c>
      <c r="K6" s="13">
        <v>1690</v>
      </c>
      <c r="L6" s="13">
        <v>1716</v>
      </c>
      <c r="M6" s="14">
        <v>1894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1183</v>
      </c>
      <c r="C8" s="11">
        <v>1167</v>
      </c>
      <c r="D8" s="11">
        <v>1113</v>
      </c>
      <c r="E8" s="11">
        <v>1027</v>
      </c>
      <c r="F8" s="11">
        <v>975</v>
      </c>
      <c r="G8" s="11">
        <v>939</v>
      </c>
      <c r="H8" s="11">
        <v>1005</v>
      </c>
      <c r="I8" s="11">
        <v>1027</v>
      </c>
      <c r="J8" s="23">
        <v>969</v>
      </c>
      <c r="K8" s="11">
        <v>937</v>
      </c>
      <c r="L8" s="11">
        <v>959</v>
      </c>
      <c r="M8" s="12">
        <v>1025</v>
      </c>
    </row>
    <row r="9" spans="1:13" ht="12.75" customHeight="1" x14ac:dyDescent="0.2">
      <c r="A9" s="3" t="s">
        <v>1</v>
      </c>
      <c r="B9" s="11">
        <v>988</v>
      </c>
      <c r="C9" s="11">
        <v>968</v>
      </c>
      <c r="D9" s="11">
        <v>873</v>
      </c>
      <c r="E9" s="11">
        <v>781</v>
      </c>
      <c r="F9" s="11">
        <v>738</v>
      </c>
      <c r="G9" s="11">
        <v>732</v>
      </c>
      <c r="H9" s="11">
        <v>732</v>
      </c>
      <c r="I9" s="11">
        <v>731</v>
      </c>
      <c r="J9" s="11">
        <v>770</v>
      </c>
      <c r="K9" s="11">
        <v>753</v>
      </c>
      <c r="L9" s="11">
        <v>757</v>
      </c>
      <c r="M9" s="12">
        <v>869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1852</v>
      </c>
      <c r="C11" s="13">
        <v>1792</v>
      </c>
      <c r="D11" s="13">
        <v>1650</v>
      </c>
      <c r="E11" s="13">
        <v>1486</v>
      </c>
      <c r="F11" s="13">
        <v>1375</v>
      </c>
      <c r="G11" s="13">
        <v>1361</v>
      </c>
      <c r="H11" s="13">
        <v>1434</v>
      </c>
      <c r="I11" s="13">
        <v>1476</v>
      </c>
      <c r="J11" s="24">
        <v>1465</v>
      </c>
      <c r="K11" s="13">
        <v>1421</v>
      </c>
      <c r="L11" s="13">
        <v>1412</v>
      </c>
      <c r="M11" s="14">
        <v>1613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987</v>
      </c>
      <c r="C13" s="11">
        <v>959</v>
      </c>
      <c r="D13" s="11">
        <v>900</v>
      </c>
      <c r="E13" s="11">
        <v>830</v>
      </c>
      <c r="F13" s="11">
        <v>763</v>
      </c>
      <c r="G13" s="11">
        <v>748</v>
      </c>
      <c r="H13" s="11">
        <v>822</v>
      </c>
      <c r="I13" s="11">
        <v>856</v>
      </c>
      <c r="J13" s="23">
        <v>801</v>
      </c>
      <c r="K13" s="11">
        <v>777</v>
      </c>
      <c r="L13" s="11">
        <v>765</v>
      </c>
      <c r="M13" s="12">
        <v>860</v>
      </c>
    </row>
    <row r="14" spans="1:13" ht="12.75" customHeight="1" x14ac:dyDescent="0.2">
      <c r="A14" s="3" t="s">
        <v>1</v>
      </c>
      <c r="B14" s="11">
        <v>865</v>
      </c>
      <c r="C14" s="11">
        <v>833</v>
      </c>
      <c r="D14" s="11">
        <v>750</v>
      </c>
      <c r="E14" s="11">
        <v>656</v>
      </c>
      <c r="F14" s="11">
        <v>612</v>
      </c>
      <c r="G14" s="11">
        <v>613</v>
      </c>
      <c r="H14" s="11">
        <v>612</v>
      </c>
      <c r="I14" s="11">
        <v>620</v>
      </c>
      <c r="J14" s="11">
        <v>664</v>
      </c>
      <c r="K14" s="11">
        <v>644</v>
      </c>
      <c r="L14" s="11">
        <v>647</v>
      </c>
      <c r="M14" s="12">
        <v>753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2.7453712625446567</v>
      </c>
      <c r="C16" s="15">
        <v>2.6576890563127531</v>
      </c>
      <c r="D16" s="15">
        <v>2.4473813020068529</v>
      </c>
      <c r="E16" s="15">
        <v>2.2123300927511202</v>
      </c>
      <c r="F16" s="15">
        <v>2.0476545048399108</v>
      </c>
      <c r="G16" s="15">
        <v>2.0270169637936939</v>
      </c>
      <c r="H16" s="15">
        <v>2.1367266658719752</v>
      </c>
      <c r="I16" s="15">
        <v>2.2002593801708334</v>
      </c>
      <c r="J16" s="25">
        <v>2.183764123662165</v>
      </c>
      <c r="K16" s="15">
        <v>2.119061111276805</v>
      </c>
      <c r="L16" s="15">
        <v>2.1064880428458475</v>
      </c>
      <c r="M16" s="16">
        <v>2.4054880322123631</v>
      </c>
    </row>
    <row r="17" spans="1:13" ht="12.75" customHeight="1" x14ac:dyDescent="0.2">
      <c r="A17" s="3" t="s">
        <v>2</v>
      </c>
      <c r="B17" s="17">
        <v>2.9749525273532869</v>
      </c>
      <c r="C17" s="17">
        <v>2.8923875015080225</v>
      </c>
      <c r="D17" s="17">
        <v>2.7150959333896463</v>
      </c>
      <c r="E17" s="17">
        <v>2.5144657517646705</v>
      </c>
      <c r="F17" s="17">
        <v>2.3121912785235916</v>
      </c>
      <c r="G17" s="17">
        <v>2.2673537435586542</v>
      </c>
      <c r="H17" s="17">
        <v>2.4930999969670316</v>
      </c>
      <c r="I17" s="17">
        <v>2.5976390616939278</v>
      </c>
      <c r="J17" s="26">
        <v>2.4310297732859873</v>
      </c>
      <c r="K17" s="17">
        <v>2.3594789104491207</v>
      </c>
      <c r="L17" s="17">
        <v>2.324238925685119</v>
      </c>
      <c r="M17" s="18">
        <v>2.6123936816524909</v>
      </c>
    </row>
    <row r="18" spans="1:13" ht="12.75" customHeight="1" x14ac:dyDescent="0.2">
      <c r="A18" s="3" t="s">
        <v>1</v>
      </c>
      <c r="B18" s="17">
        <v>2.5231900122513271</v>
      </c>
      <c r="C18" s="17">
        <v>2.4306264771964634</v>
      </c>
      <c r="D18" s="17">
        <v>2.1884392051588804</v>
      </c>
      <c r="E18" s="17">
        <v>1.9203747072599531</v>
      </c>
      <c r="F18" s="17">
        <v>1.7920412286609468</v>
      </c>
      <c r="G18" s="17">
        <v>1.7948642871782858</v>
      </c>
      <c r="H18" s="17">
        <v>1.7925661228435019</v>
      </c>
      <c r="I18" s="17">
        <v>1.8165836507471433</v>
      </c>
      <c r="J18" s="26">
        <v>1.9451035533292322</v>
      </c>
      <c r="K18" s="17">
        <v>1.8870688897354</v>
      </c>
      <c r="L18" s="17">
        <v>1.8964152768414573</v>
      </c>
      <c r="M18" s="18">
        <v>2.2059469752453493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2586</v>
      </c>
      <c r="C20" s="13">
        <v>2679</v>
      </c>
      <c r="D20" s="13">
        <v>2705</v>
      </c>
      <c r="E20" s="13">
        <v>2813</v>
      </c>
      <c r="F20" s="13">
        <v>2874</v>
      </c>
      <c r="G20" s="13">
        <v>2736</v>
      </c>
      <c r="H20" s="13">
        <v>2403</v>
      </c>
      <c r="I20" s="13">
        <v>2394</v>
      </c>
      <c r="J20" s="24">
        <v>2261</v>
      </c>
      <c r="K20" s="13">
        <v>2268</v>
      </c>
      <c r="L20" s="13">
        <v>2350</v>
      </c>
      <c r="M20" s="14">
        <v>2394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0.83952049497293113</v>
      </c>
      <c r="C22" s="34">
        <v>0.79693915640164237</v>
      </c>
      <c r="D22" s="34">
        <v>0.73419593345656198</v>
      </c>
      <c r="E22" s="34">
        <v>0.64273018130110204</v>
      </c>
      <c r="F22" s="34">
        <v>0.59603340292275575</v>
      </c>
      <c r="G22" s="34">
        <v>0.61074561403508776</v>
      </c>
      <c r="H22" s="34">
        <v>0.72284644194756553</v>
      </c>
      <c r="I22" s="34">
        <v>0.73433583959899751</v>
      </c>
      <c r="J22" s="34">
        <v>0.7691287041132242</v>
      </c>
      <c r="K22" s="34">
        <v>0.74514991181657853</v>
      </c>
      <c r="L22" s="34">
        <v>0.73021276595744677</v>
      </c>
      <c r="M22" s="16">
        <v>0.79114452798663326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2410</v>
      </c>
      <c r="C6" s="13">
        <v>2350</v>
      </c>
      <c r="D6" s="13">
        <v>2208</v>
      </c>
      <c r="E6" s="13">
        <v>1972</v>
      </c>
      <c r="F6" s="13">
        <v>1860</v>
      </c>
      <c r="G6" s="13">
        <v>1801</v>
      </c>
      <c r="H6" s="13">
        <v>1907</v>
      </c>
      <c r="I6" s="13">
        <v>1908</v>
      </c>
      <c r="J6" s="24">
        <v>1934</v>
      </c>
      <c r="K6" s="13">
        <v>1896</v>
      </c>
      <c r="L6" s="13">
        <v>1886</v>
      </c>
      <c r="M6" s="14">
        <v>2074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1285</v>
      </c>
      <c r="C8" s="11">
        <v>1225</v>
      </c>
      <c r="D8" s="11">
        <v>1171</v>
      </c>
      <c r="E8" s="11">
        <v>1084</v>
      </c>
      <c r="F8" s="11">
        <v>1032</v>
      </c>
      <c r="G8" s="11">
        <v>1019</v>
      </c>
      <c r="H8" s="11">
        <v>1117</v>
      </c>
      <c r="I8" s="11">
        <v>1103</v>
      </c>
      <c r="J8" s="23">
        <v>1077</v>
      </c>
      <c r="K8" s="11">
        <v>1060</v>
      </c>
      <c r="L8" s="11">
        <v>1049</v>
      </c>
      <c r="M8" s="12">
        <v>1139</v>
      </c>
    </row>
    <row r="9" spans="1:13" ht="12.75" customHeight="1" x14ac:dyDescent="0.2">
      <c r="A9" s="3" t="s">
        <v>1</v>
      </c>
      <c r="B9" s="11">
        <v>1125</v>
      </c>
      <c r="C9" s="11">
        <v>1125</v>
      </c>
      <c r="D9" s="11">
        <v>1037</v>
      </c>
      <c r="E9" s="11">
        <v>888</v>
      </c>
      <c r="F9" s="11">
        <v>828</v>
      </c>
      <c r="G9" s="11">
        <v>782</v>
      </c>
      <c r="H9" s="11">
        <v>790</v>
      </c>
      <c r="I9" s="11">
        <v>805</v>
      </c>
      <c r="J9" s="11">
        <v>857</v>
      </c>
      <c r="K9" s="11">
        <v>836</v>
      </c>
      <c r="L9" s="11">
        <v>837</v>
      </c>
      <c r="M9" s="12">
        <v>935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2000</v>
      </c>
      <c r="C11" s="13">
        <v>1952</v>
      </c>
      <c r="D11" s="13">
        <v>1829</v>
      </c>
      <c r="E11" s="13">
        <v>1608</v>
      </c>
      <c r="F11" s="13">
        <v>1520</v>
      </c>
      <c r="G11" s="13">
        <v>1490</v>
      </c>
      <c r="H11" s="13">
        <v>1585</v>
      </c>
      <c r="I11" s="13">
        <v>1594</v>
      </c>
      <c r="J11" s="24">
        <v>1626</v>
      </c>
      <c r="K11" s="13">
        <v>1578</v>
      </c>
      <c r="L11" s="13">
        <v>1562</v>
      </c>
      <c r="M11" s="14">
        <v>1771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1040</v>
      </c>
      <c r="C13" s="11">
        <v>996</v>
      </c>
      <c r="D13" s="11">
        <v>953</v>
      </c>
      <c r="E13" s="11">
        <v>876</v>
      </c>
      <c r="F13" s="11">
        <v>837</v>
      </c>
      <c r="G13" s="11">
        <v>839</v>
      </c>
      <c r="H13" s="11">
        <v>924</v>
      </c>
      <c r="I13" s="11">
        <v>918</v>
      </c>
      <c r="J13" s="23">
        <v>897</v>
      </c>
      <c r="K13" s="11">
        <v>872</v>
      </c>
      <c r="L13" s="11">
        <v>853</v>
      </c>
      <c r="M13" s="12">
        <v>959</v>
      </c>
    </row>
    <row r="14" spans="1:13" ht="12.75" customHeight="1" x14ac:dyDescent="0.2">
      <c r="A14" s="3" t="s">
        <v>1</v>
      </c>
      <c r="B14" s="11">
        <v>960</v>
      </c>
      <c r="C14" s="11">
        <v>956</v>
      </c>
      <c r="D14" s="11">
        <v>876</v>
      </c>
      <c r="E14" s="11">
        <v>732</v>
      </c>
      <c r="F14" s="11">
        <v>683</v>
      </c>
      <c r="G14" s="11">
        <v>651</v>
      </c>
      <c r="H14" s="11">
        <v>661</v>
      </c>
      <c r="I14" s="11">
        <v>676</v>
      </c>
      <c r="J14" s="11">
        <v>729</v>
      </c>
      <c r="K14" s="11">
        <v>706</v>
      </c>
      <c r="L14" s="11">
        <v>709</v>
      </c>
      <c r="M14" s="12">
        <v>812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2.9454647206963078</v>
      </c>
      <c r="C16" s="15">
        <v>2.8764256874244789</v>
      </c>
      <c r="D16" s="15">
        <v>2.6944211193117367</v>
      </c>
      <c r="E16" s="15">
        <v>2.3748338502436863</v>
      </c>
      <c r="F16" s="15">
        <v>2.2460288141854452</v>
      </c>
      <c r="G16" s="15">
        <v>2.2029362626964533</v>
      </c>
      <c r="H16" s="15">
        <v>2.3441544036086666</v>
      </c>
      <c r="I16" s="15">
        <v>2.3585813000310729</v>
      </c>
      <c r="J16" s="25">
        <v>2.4070702136163789</v>
      </c>
      <c r="K16" s="15">
        <v>2.3370506953392276</v>
      </c>
      <c r="L16" s="15">
        <v>2.3144855381697487</v>
      </c>
      <c r="M16" s="16">
        <v>2.623936942543041</v>
      </c>
    </row>
    <row r="17" spans="1:13" ht="12.75" customHeight="1" x14ac:dyDescent="0.2">
      <c r="A17" s="3" t="s">
        <v>2</v>
      </c>
      <c r="B17" s="17">
        <v>3.1062393596368092</v>
      </c>
      <c r="C17" s="17">
        <v>2.9768665192181243</v>
      </c>
      <c r="D17" s="17">
        <v>2.8476662881730714</v>
      </c>
      <c r="E17" s="17">
        <v>2.6275533159362907</v>
      </c>
      <c r="F17" s="17">
        <v>2.5122309931866615</v>
      </c>
      <c r="G17" s="17">
        <v>2.5198978825649498</v>
      </c>
      <c r="H17" s="17">
        <v>2.7765257369512306</v>
      </c>
      <c r="I17" s="17">
        <v>2.7600721587492485</v>
      </c>
      <c r="J17" s="26">
        <v>2.6986371431150156</v>
      </c>
      <c r="K17" s="17">
        <v>2.6249247441300425</v>
      </c>
      <c r="L17" s="17">
        <v>2.5692771084337349</v>
      </c>
      <c r="M17" s="18">
        <v>2.8888152543904573</v>
      </c>
    </row>
    <row r="18" spans="1:13" ht="12.75" customHeight="1" x14ac:dyDescent="0.2">
      <c r="A18" s="3" t="s">
        <v>1</v>
      </c>
      <c r="B18" s="17">
        <v>2.7890761185357351</v>
      </c>
      <c r="C18" s="17">
        <v>2.7787466573654225</v>
      </c>
      <c r="D18" s="17">
        <v>2.5454017143687344</v>
      </c>
      <c r="E18" s="17">
        <v>2.1297023653661515</v>
      </c>
      <c r="F18" s="17">
        <v>1.9878921939577392</v>
      </c>
      <c r="G18" s="17">
        <v>1.8956379942927026</v>
      </c>
      <c r="H18" s="17">
        <v>1.9250931966449207</v>
      </c>
      <c r="I18" s="17">
        <v>1.9695248084374908</v>
      </c>
      <c r="J18" s="26">
        <v>2.1246211238050825</v>
      </c>
      <c r="K18" s="17">
        <v>2.0582490306405061</v>
      </c>
      <c r="L18" s="17">
        <v>2.0677788147456839</v>
      </c>
      <c r="M18" s="18">
        <v>2.3675540134705657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1596</v>
      </c>
      <c r="C20" s="13">
        <v>1663</v>
      </c>
      <c r="D20" s="13">
        <v>1891</v>
      </c>
      <c r="E20" s="13">
        <v>2124</v>
      </c>
      <c r="F20" s="13">
        <v>2264</v>
      </c>
      <c r="G20" s="13">
        <v>2377</v>
      </c>
      <c r="H20" s="13">
        <v>2426</v>
      </c>
      <c r="I20" s="13">
        <v>2339</v>
      </c>
      <c r="J20" s="24">
        <v>2304</v>
      </c>
      <c r="K20" s="13">
        <v>2250</v>
      </c>
      <c r="L20" s="13">
        <v>2471</v>
      </c>
      <c r="M20" s="14">
        <v>2524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1.5100250626566416</v>
      </c>
      <c r="C22" s="15">
        <v>1.413108839446783</v>
      </c>
      <c r="D22" s="15">
        <v>1.1676361713379164</v>
      </c>
      <c r="E22" s="15">
        <v>0.92843691148775898</v>
      </c>
      <c r="F22" s="15">
        <v>0.82155477031802115</v>
      </c>
      <c r="G22" s="15">
        <v>0.75767774505679431</v>
      </c>
      <c r="H22" s="15">
        <v>0.78606760098928274</v>
      </c>
      <c r="I22" s="15">
        <v>0.8157332193244976</v>
      </c>
      <c r="J22" s="15">
        <v>0.83940972222222221</v>
      </c>
      <c r="K22" s="15">
        <v>0.84266666666666667</v>
      </c>
      <c r="L22" s="15">
        <v>0.7632537434237151</v>
      </c>
      <c r="M22" s="16">
        <v>0.8217115689381933</v>
      </c>
    </row>
    <row r="23" spans="1:13" ht="7.5" customHeight="1" x14ac:dyDescent="0.2"/>
    <row r="24" spans="1:13" ht="24" customHeight="1" x14ac:dyDescent="0.2">
      <c r="A24" s="40" t="s">
        <v>42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Obsah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2025-11-11T08:34:55Z</cp:lastPrinted>
  <dcterms:created xsi:type="dcterms:W3CDTF">2005-10-25T09:52:46Z</dcterms:created>
  <dcterms:modified xsi:type="dcterms:W3CDTF">2025-11-11T08:44:48Z</dcterms:modified>
</cp:coreProperties>
</file>