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SOORP\časové řady SO ORP\"/>
    </mc:Choice>
  </mc:AlternateContent>
  <bookViews>
    <workbookView xWindow="1860" yWindow="1395" windowWidth="12930" windowHeight="9975"/>
  </bookViews>
  <sheets>
    <sheet name="5110" sheetId="1" r:id="rId1"/>
  </sheets>
  <definedNames>
    <definedName name="_xlnm.Print_Titles" localSheetId="0">'5110'!$1:$4</definedName>
  </definedNames>
  <calcPr calcId="162913"/>
</workbook>
</file>

<file path=xl/calcChain.xml><?xml version="1.0" encoding="utf-8"?>
<calcChain xmlns="http://schemas.openxmlformats.org/spreadsheetml/2006/main">
  <c r="T53" i="1" l="1"/>
</calcChain>
</file>

<file path=xl/sharedStrings.xml><?xml version="1.0" encoding="utf-8"?>
<sst xmlns="http://schemas.openxmlformats.org/spreadsheetml/2006/main" count="119" uniqueCount="87">
  <si>
    <t>UKAZATEL</t>
  </si>
  <si>
    <t>Počet obcí</t>
  </si>
  <si>
    <t>Počet částí obcí</t>
  </si>
  <si>
    <t>Počet katastrálních území</t>
  </si>
  <si>
    <t>Počet obcí se statutem města</t>
  </si>
  <si>
    <t>Počet obcí se statutem městyse</t>
  </si>
  <si>
    <t>Výměra v ha (k 31. 12.)</t>
  </si>
  <si>
    <t>zemědělská půda</t>
  </si>
  <si>
    <t>lesní pozemky</t>
  </si>
  <si>
    <t>zastavěné plochy</t>
  </si>
  <si>
    <t>Živě narození</t>
  </si>
  <si>
    <t>Zemřelí celkem</t>
  </si>
  <si>
    <t>Přirozený přírůstek obyvatel (narození - zemřelí)</t>
  </si>
  <si>
    <t>Přistěhovalí</t>
  </si>
  <si>
    <t>Vystěhovalí</t>
  </si>
  <si>
    <t>Přírůstek obyvatel stěhováním (přistěhovalí - vystěhovalí)</t>
  </si>
  <si>
    <t>Celkový přírůstek (úbytek) obyvatel</t>
  </si>
  <si>
    <t>Sňatky</t>
  </si>
  <si>
    <t>Rozvody</t>
  </si>
  <si>
    <t>Potraty</t>
  </si>
  <si>
    <t>Podíl obyvatel ve věku 65 a více let (%)</t>
  </si>
  <si>
    <t>z toho obchodní společnosti</t>
  </si>
  <si>
    <t>zemědělství, lesnictví a rybářství</t>
  </si>
  <si>
    <t>průmysl celkem</t>
  </si>
  <si>
    <t>stavebnictví</t>
  </si>
  <si>
    <t>250 a více zaměstnanci (velké podniky)</t>
  </si>
  <si>
    <t>nezjištěno</t>
  </si>
  <si>
    <t>Dokončené byty</t>
  </si>
  <si>
    <t>Dokončené byty na 1 000 obyvatel</t>
  </si>
  <si>
    <t>POZEMKY</t>
  </si>
  <si>
    <t>OBYVATELSTVO</t>
  </si>
  <si>
    <t>BYTY</t>
  </si>
  <si>
    <t>SO ORP Železný Brod</t>
  </si>
  <si>
    <t>z toho (%):</t>
  </si>
  <si>
    <t>zemřelí na novotvary</t>
  </si>
  <si>
    <t>zemřelí na nemoci oběhové soustavy</t>
  </si>
  <si>
    <t>zemřelí na nemoci dýchací soustavy</t>
  </si>
  <si>
    <t>Průměrný věk (roky)</t>
  </si>
  <si>
    <t>celkem</t>
  </si>
  <si>
    <t>muži</t>
  </si>
  <si>
    <t>ženy</t>
  </si>
  <si>
    <t xml:space="preserve">dosažitelní </t>
  </si>
  <si>
    <t>občané se zdravotním postižením</t>
  </si>
  <si>
    <t>osoby s délkou evidence nad 12 měsíců</t>
  </si>
  <si>
    <t xml:space="preserve"> . </t>
  </si>
  <si>
    <t>Index stáří (počet osob ve věku 65 a více let na 100 dětí ve věku 0–14 let)</t>
  </si>
  <si>
    <t>1–9 zaměstnanci (mikropodniky)</t>
  </si>
  <si>
    <t>10–49 zaměstnanci (malé podniky)</t>
  </si>
  <si>
    <t>50–249 zaměstnanci (střední podniky)</t>
  </si>
  <si>
    <t xml:space="preserve"> x </t>
  </si>
  <si>
    <t xml:space="preserve"> - </t>
  </si>
  <si>
    <t>CESTOVNÍ RUCH</t>
  </si>
  <si>
    <t>Lůžka</t>
  </si>
  <si>
    <t>i.d.</t>
  </si>
  <si>
    <t>obchod, ubytování, stravování a pohostinství</t>
  </si>
  <si>
    <r>
      <t>Počet obyvatel (k 31. 12.)</t>
    </r>
    <r>
      <rPr>
        <vertAlign val="superscript"/>
        <sz val="8"/>
        <rFont val="Arial"/>
        <family val="2"/>
        <charset val="238"/>
      </rPr>
      <t>1)</t>
    </r>
  </si>
  <si>
    <t>bez zaměstnanců</t>
  </si>
  <si>
    <t>absolventi škol</t>
  </si>
  <si>
    <t>z toho v rodinných domech (%)</t>
  </si>
  <si>
    <r>
      <t>Hustota zalidnění (osoby/km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</si>
  <si>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r>
      <t>Průměrná obytná plocha 1 dokončeného bytu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</si>
  <si>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Vybrané ukazatele za SO ORP Železný Brod </t>
  </si>
  <si>
    <t>Uchazeči o zaměstnání v evidenci úřadu práce</t>
  </si>
  <si>
    <t>Pracovní místa v evidenci úřadu práce</t>
  </si>
  <si>
    <t>Uchazeči o zaměstnání na 1 pracovní místo v evidenci ÚP</t>
  </si>
  <si>
    <r>
      <t>Ekonomické subjekty celkem (podle Registru ek. subjektů)</t>
    </r>
    <r>
      <rPr>
        <vertAlign val="superscript"/>
        <sz val="8"/>
        <rFont val="Arial"/>
        <family val="2"/>
        <charset val="238"/>
      </rPr>
      <t>4)</t>
    </r>
  </si>
  <si>
    <r>
      <t>fyzické osoby</t>
    </r>
    <r>
      <rPr>
        <vertAlign val="superscript"/>
        <sz val="8"/>
        <rFont val="Arial"/>
        <family val="2"/>
        <charset val="238"/>
      </rPr>
      <t>5)</t>
    </r>
  </si>
  <si>
    <r>
      <t>z toho zemědělští podnikatelé</t>
    </r>
    <r>
      <rPr>
        <vertAlign val="superscript"/>
        <sz val="8"/>
        <rFont val="Arial"/>
        <family val="2"/>
        <charset val="238"/>
      </rPr>
      <t>6)</t>
    </r>
  </si>
  <si>
    <r>
      <t>právnické osoby</t>
    </r>
    <r>
      <rPr>
        <vertAlign val="superscript"/>
        <sz val="8"/>
        <rFont val="Arial"/>
        <family val="2"/>
        <charset val="238"/>
      </rPr>
      <t>7)</t>
    </r>
  </si>
  <si>
    <r>
      <t>Podíl ekonomických subjektů podle vybraných odvětví ek. činnosti (%)</t>
    </r>
    <r>
      <rPr>
        <vertAlign val="superscript"/>
        <sz val="8"/>
        <rFont val="Arial"/>
        <family val="2"/>
        <charset val="238"/>
      </rPr>
      <t>8)</t>
    </r>
  </si>
  <si>
    <r>
      <t>Hromadná ubytovací zařízení</t>
    </r>
    <r>
      <rPr>
        <vertAlign val="superscript"/>
        <sz val="8"/>
        <rFont val="Arial"/>
        <family val="2"/>
        <charset val="238"/>
      </rPr>
      <t>9)</t>
    </r>
  </si>
  <si>
    <r>
      <t>5)</t>
    </r>
    <r>
      <rPr>
        <sz val="8"/>
        <rFont val="Arial"/>
        <family val="2"/>
        <charset val="238"/>
      </rPr>
      <t xml:space="preserve"> do roku 2013 bez zahraničních fyzických osob</t>
    </r>
  </si>
  <si>
    <r>
      <t>6)</t>
    </r>
    <r>
      <rPr>
        <sz val="8"/>
        <rFont val="Arial"/>
        <family val="2"/>
        <charset val="238"/>
      </rPr>
      <t xml:space="preserve"> do roku 2008 včetně samostatně hospodařících rolníků nezapsaných v obchodním rejstříku</t>
    </r>
  </si>
  <si>
    <r>
      <t>7)</t>
    </r>
    <r>
      <rPr>
        <sz val="8"/>
        <rFont val="Arial"/>
        <family val="2"/>
        <charset val="238"/>
      </rPr>
      <t xml:space="preserve"> do roku 2013 včetně zahraničních fyzických osob</t>
    </r>
  </si>
  <si>
    <r>
      <t>8)</t>
    </r>
    <r>
      <rPr>
        <sz val="8"/>
        <rFont val="Arial"/>
        <family val="2"/>
        <charset val="238"/>
      </rPr>
      <t xml:space="preserve"> do roku 2008 podle OKEČ</t>
    </r>
  </si>
  <si>
    <r>
      <t>9)</t>
    </r>
    <r>
      <rPr>
        <sz val="8"/>
        <rFont val="Arial"/>
        <family val="2"/>
        <charset val="238"/>
      </rPr>
      <t xml:space="preserve"> zařízení s 5 a více pokoji a současně s 10 a více lůžky určenými pro cestovní ruch; od roku 2012 revidované údaje na základě výsledků šetření MMR</t>
    </r>
  </si>
  <si>
    <t>ZÁKLADNÍ ÚDAJE</t>
  </si>
  <si>
    <r>
      <t>1)</t>
    </r>
    <r>
      <rPr>
        <sz val="8"/>
        <rFont val="Arial"/>
        <family val="2"/>
        <charset val="238"/>
      </rPr>
      <t xml:space="preserve"> od roku 2011 a 2021 byly do počtu obyvatel promítnuty výsledky SLDB 2011, resp. 2021</t>
    </r>
  </si>
  <si>
    <r>
      <t>2)</t>
    </r>
    <r>
      <rPr>
        <sz val="8"/>
        <rFont val="Arial"/>
        <family val="2"/>
        <charset val="238"/>
      </rPr>
      <t xml:space="preserve"> v roce 2013 uvedeny údaje k 31. 3. 2014</t>
    </r>
  </si>
  <si>
    <r>
      <t>4)</t>
    </r>
    <r>
      <rPr>
        <sz val="8"/>
        <rFont val="Arial"/>
        <family val="2"/>
        <charset val="238"/>
      </rPr>
      <t xml:space="preserve"> vlivem zpřesnění dat podle Registru osob (ROS) nejsou údaje před rokem 2013 plně srovnatelné</t>
    </r>
  </si>
  <si>
    <r>
      <t>Podíl nezaměstnaných osob (%)</t>
    </r>
    <r>
      <rPr>
        <vertAlign val="superscript"/>
        <sz val="8"/>
        <rFont val="Arial"/>
        <family val="2"/>
        <charset val="238"/>
      </rPr>
      <t>3)</t>
    </r>
  </si>
  <si>
    <r>
      <t>3)</t>
    </r>
    <r>
      <rPr>
        <sz val="8"/>
        <rFont val="Arial"/>
        <family val="2"/>
        <charset val="238"/>
      </rPr>
      <t xml:space="preserve"> podíl dosažitelných uchazečů ve věku 15 až 64 let na počtu obyvatel stejného věku; ukazatel je používán od roku 2012 (časová řada byla zpětně dopočtena do roku 2005)</t>
    </r>
  </si>
  <si>
    <t>Počet subjektů podle počtu zaměstnanců</t>
  </si>
  <si>
    <t>(v územní struktuře platné v příslušném roce)</t>
  </si>
  <si>
    <t>údaje roku 2024 jsou postupně doplňovány</t>
  </si>
  <si>
    <t>EKONOMICKÉ SUBJEKTY SE SÍDLEM NA ÚZEMÍ 
SPRÁVNÍHO OBVODU (k 31. 12.)</t>
  </si>
  <si>
    <r>
      <t>NEZAMĚSTNANOST (dle MPSV k 31. 12.</t>
    </r>
    <r>
      <rPr>
        <b/>
        <vertAlign val="superscript"/>
        <sz val="8"/>
        <color theme="1" tint="0.249977111117893"/>
        <rFont val="Arial"/>
        <family val="2"/>
        <charset val="238"/>
      </rPr>
      <t>2)</t>
    </r>
    <r>
      <rPr>
        <b/>
        <sz val="8"/>
        <color theme="1" tint="0.249977111117893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</si>
</sst>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Kč&quot;;\-#,##0\ &quot;Kč&quot;"/>
    <numFmt numFmtId="164" formatCode="#,##0.0"/>
    <numFmt numFmtId="165" formatCode="#,##0.0_ ;\-#,##0.0\ "/>
    <numFmt numFmtId="166" formatCode="#,##0_ ;\-#,##0\ "/>
    <numFmt numFmtId="167" formatCode="#,##0.00_ ;\-#,##0.00\ "/>
    <numFmt numFmtId="168" formatCode="0.0_ ;\-0.0\ "/>
    <numFmt numFmtId="169" formatCode="0_ ;\-0\ "/>
    <numFmt numFmtId="170" formatCode="0.00_ ;\-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 tint="0.249977111117893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0"/>
      <name val="Arial CE"/>
      <family val="2"/>
      <charset val="238"/>
    </font>
    <font>
      <b/>
      <vertAlign val="superscript"/>
      <sz val="8"/>
      <color theme="1" tint="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86BF5E"/>
        <bgColor indexed="64"/>
      </patternFill>
    </fill>
    <fill>
      <patternFill patternType="solid">
        <fgColor rgb="FFF0F6E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double">
        <color rgb="FFC00000"/>
      </left>
      <right/>
      <top/>
      <bottom/>
      <diagonal/>
    </border>
    <border>
      <left style="thin">
        <color rgb="FF86BF5E"/>
      </left>
      <right style="thin">
        <color rgb="FF86BF5E"/>
      </right>
      <top/>
      <bottom/>
      <diagonal/>
    </border>
    <border>
      <left style="thin">
        <color rgb="FF86BF5E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thin">
        <color rgb="FF86BF5E"/>
      </left>
      <right style="double">
        <color rgb="FFFF0000"/>
      </right>
      <top/>
      <bottom/>
      <diagonal/>
    </border>
    <border>
      <left/>
      <right style="thin">
        <color rgb="FF86BF5E"/>
      </right>
      <top/>
      <bottom/>
      <diagonal/>
    </border>
    <border>
      <left/>
      <right style="medium">
        <color rgb="FFF0F6E9"/>
      </right>
      <top style="medium">
        <color rgb="FFC3DDAC"/>
      </top>
      <bottom style="medium">
        <color rgb="FFF0F6E9"/>
      </bottom>
      <diagonal/>
    </border>
    <border>
      <left style="medium">
        <color rgb="FFF0F6E9"/>
      </left>
      <right style="medium">
        <color rgb="FFF0F6E9"/>
      </right>
      <top style="medium">
        <color rgb="FFC3DDAC"/>
      </top>
      <bottom style="medium">
        <color rgb="FFF0F6E9"/>
      </bottom>
      <diagonal/>
    </border>
    <border>
      <left style="medium">
        <color rgb="FFF0F6E9"/>
      </left>
      <right/>
      <top style="medium">
        <color rgb="FFC3DDAC"/>
      </top>
      <bottom style="medium">
        <color rgb="FFF0F6E9"/>
      </bottom>
      <diagonal/>
    </border>
    <border>
      <left/>
      <right style="medium">
        <color rgb="FFF0F6E9"/>
      </right>
      <top style="medium">
        <color rgb="FFF0F6E9"/>
      </top>
      <bottom style="medium">
        <color rgb="FFC3DDAC"/>
      </bottom>
      <diagonal/>
    </border>
    <border>
      <left style="medium">
        <color rgb="FFF0F6E9"/>
      </left>
      <right style="medium">
        <color rgb="FFF0F6E9"/>
      </right>
      <top style="medium">
        <color rgb="FFF0F6E9"/>
      </top>
      <bottom style="medium">
        <color rgb="FFC3DDAC"/>
      </bottom>
      <diagonal/>
    </border>
    <border>
      <left style="medium">
        <color rgb="FFF0F6E9"/>
      </left>
      <right/>
      <top style="medium">
        <color rgb="FFF0F6E9"/>
      </top>
      <bottom style="medium">
        <color rgb="FFC3DDAC"/>
      </bottom>
      <diagonal/>
    </border>
    <border>
      <left style="double">
        <color rgb="FFC00000"/>
      </left>
      <right style="thin">
        <color rgb="FF86BF5E"/>
      </right>
      <top/>
      <bottom/>
      <diagonal/>
    </border>
    <border>
      <left/>
      <right/>
      <top style="medium">
        <color rgb="FFC3DDAC"/>
      </top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1" fillId="0" borderId="0"/>
    <xf numFmtId="2" fontId="4" fillId="2" borderId="0" applyFon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16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6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6" fontId="3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left" vertical="center" indent="1"/>
    </xf>
    <xf numFmtId="2" fontId="3" fillId="0" borderId="0" xfId="0" applyNumberFormat="1" applyFont="1" applyFill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horizontal="left" vertical="center" indent="2"/>
    </xf>
    <xf numFmtId="3" fontId="3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textRotation="90"/>
    </xf>
    <xf numFmtId="0" fontId="9" fillId="0" borderId="0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Border="1"/>
    <xf numFmtId="166" fontId="3" fillId="0" borderId="3" xfId="0" applyNumberFormat="1" applyFont="1" applyFill="1" applyBorder="1" applyAlignment="1">
      <alignment horizontal="right" vertical="center"/>
    </xf>
    <xf numFmtId="166" fontId="3" fillId="0" borderId="3" xfId="0" applyNumberFormat="1" applyFont="1" applyBorder="1"/>
    <xf numFmtId="166" fontId="3" fillId="0" borderId="3" xfId="0" applyNumberFormat="1" applyFont="1" applyFill="1" applyBorder="1"/>
    <xf numFmtId="166" fontId="3" fillId="0" borderId="4" xfId="0" applyNumberFormat="1" applyFont="1" applyFill="1" applyBorder="1"/>
    <xf numFmtId="166" fontId="3" fillId="0" borderId="3" xfId="0" applyNumberFormat="1" applyFont="1" applyFill="1" applyBorder="1" applyAlignment="1">
      <alignment vertical="center"/>
    </xf>
    <xf numFmtId="166" fontId="3" fillId="0" borderId="4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169" fontId="3" fillId="0" borderId="3" xfId="0" applyNumberFormat="1" applyFont="1" applyFill="1" applyBorder="1" applyAlignment="1">
      <alignment horizontal="right" vertical="center"/>
    </xf>
    <xf numFmtId="169" fontId="3" fillId="0" borderId="4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vertical="center"/>
    </xf>
    <xf numFmtId="165" fontId="3" fillId="0" borderId="3" xfId="0" applyNumberFormat="1" applyFont="1" applyFill="1" applyBorder="1" applyAlignment="1"/>
    <xf numFmtId="165" fontId="3" fillId="0" borderId="4" xfId="0" applyNumberFormat="1" applyFont="1" applyFill="1" applyBorder="1" applyAlignment="1"/>
    <xf numFmtId="165" fontId="3" fillId="0" borderId="3" xfId="7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168" fontId="3" fillId="0" borderId="3" xfId="0" applyNumberFormat="1" applyFont="1" applyBorder="1" applyAlignment="1"/>
    <xf numFmtId="168" fontId="3" fillId="0" borderId="4" xfId="0" applyNumberFormat="1" applyFont="1" applyBorder="1" applyAlignment="1"/>
    <xf numFmtId="166" fontId="3" fillId="0" borderId="3" xfId="0" applyNumberFormat="1" applyFont="1" applyBorder="1" applyAlignment="1"/>
    <xf numFmtId="166" fontId="3" fillId="0" borderId="4" xfId="0" applyNumberFormat="1" applyFont="1" applyBorder="1" applyAlignment="1"/>
    <xf numFmtId="167" fontId="3" fillId="0" borderId="3" xfId="0" applyNumberFormat="1" applyFont="1" applyFill="1" applyBorder="1" applyAlignment="1">
      <alignment horizontal="right" vertical="center"/>
    </xf>
    <xf numFmtId="167" fontId="3" fillId="0" borderId="3" xfId="0" applyNumberFormat="1" applyFont="1" applyBorder="1" applyAlignment="1"/>
    <xf numFmtId="167" fontId="3" fillId="0" borderId="4" xfId="0" applyNumberFormat="1" applyFont="1" applyBorder="1" applyAlignment="1"/>
    <xf numFmtId="168" fontId="3" fillId="0" borderId="3" xfId="0" applyNumberFormat="1" applyFont="1" applyFill="1" applyBorder="1"/>
    <xf numFmtId="168" fontId="3" fillId="0" borderId="3" xfId="0" applyNumberFormat="1" applyFont="1" applyFill="1" applyBorder="1" applyAlignment="1">
      <alignment horizontal="right"/>
    </xf>
    <xf numFmtId="168" fontId="3" fillId="0" borderId="4" xfId="0" applyNumberFormat="1" applyFont="1" applyFill="1" applyBorder="1" applyAlignment="1">
      <alignment horizontal="right"/>
    </xf>
    <xf numFmtId="168" fontId="3" fillId="0" borderId="3" xfId="0" applyNumberFormat="1" applyFont="1" applyFill="1" applyBorder="1" applyAlignment="1">
      <alignment horizontal="right" vertical="center"/>
    </xf>
    <xf numFmtId="168" fontId="3" fillId="0" borderId="4" xfId="0" applyNumberFormat="1" applyFont="1" applyFill="1" applyBorder="1" applyAlignment="1">
      <alignment horizontal="right" vertical="center"/>
    </xf>
    <xf numFmtId="166" fontId="3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6" fontId="15" fillId="0" borderId="3" xfId="0" applyNumberFormat="1" applyFont="1" applyFill="1" applyBorder="1"/>
    <xf numFmtId="166" fontId="3" fillId="0" borderId="6" xfId="0" applyNumberFormat="1" applyFont="1" applyFill="1" applyBorder="1" applyAlignment="1">
      <alignment horizontal="right" vertical="center"/>
    </xf>
    <xf numFmtId="166" fontId="3" fillId="0" borderId="7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vertical="center"/>
    </xf>
    <xf numFmtId="166" fontId="3" fillId="0" borderId="14" xfId="0" applyNumberFormat="1" applyFont="1" applyFill="1" applyBorder="1" applyAlignment="1">
      <alignment vertical="center"/>
    </xf>
    <xf numFmtId="170" fontId="3" fillId="0" borderId="3" xfId="0" applyNumberFormat="1" applyFont="1" applyBorder="1" applyAlignment="1"/>
    <xf numFmtId="170" fontId="3" fillId="0" borderId="4" xfId="0" applyNumberFormat="1" applyFont="1" applyBorder="1" applyAlignment="1"/>
    <xf numFmtId="168" fontId="3" fillId="0" borderId="4" xfId="0" applyNumberFormat="1" applyFont="1" applyFill="1" applyBorder="1"/>
    <xf numFmtId="166" fontId="3" fillId="0" borderId="3" xfId="0" applyNumberFormat="1" applyFont="1" applyFill="1" applyBorder="1" applyAlignment="1"/>
    <xf numFmtId="166" fontId="3" fillId="0" borderId="4" xfId="0" applyNumberFormat="1" applyFont="1" applyFill="1" applyBorder="1" applyAlignment="1"/>
    <xf numFmtId="1" fontId="3" fillId="0" borderId="3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vertical="center"/>
    </xf>
    <xf numFmtId="166" fontId="15" fillId="0" borderId="4" xfId="0" applyNumberFormat="1" applyFont="1" applyFill="1" applyBorder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</cellXfs>
  <cellStyles count="11">
    <cellStyle name="Datum" xfId="1"/>
    <cellStyle name="Finanční0" xfId="2"/>
    <cellStyle name="Měna0" xfId="3"/>
    <cellStyle name="Normální" xfId="0" builtinId="0"/>
    <cellStyle name="normální 2" xfId="4"/>
    <cellStyle name="normální 3" xfId="5"/>
    <cellStyle name="normální 4" xfId="6"/>
    <cellStyle name="normální_PubSLDBdefProp" xfId="7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mruColors>
      <color rgb="FFC3DDAC"/>
      <color rgb="FF86BF5E"/>
      <color rgb="FFF0F6E9"/>
      <color rgb="FFC19236"/>
      <color rgb="FFF3C442"/>
      <color rgb="FFE9C2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Y84"/>
  <sheetViews>
    <sheetView tabSelected="1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 x14ac:dyDescent="0.2"/>
  <cols>
    <col min="1" max="1" width="51.42578125" style="3" customWidth="1"/>
    <col min="2" max="25" width="6.28515625" style="3" customWidth="1"/>
    <col min="26" max="16384" width="9.140625" style="3"/>
  </cols>
  <sheetData>
    <row r="1" spans="1:25" ht="15" customHeight="1" x14ac:dyDescent="0.2">
      <c r="A1" s="11" t="s">
        <v>61</v>
      </c>
      <c r="B1" s="12"/>
      <c r="C1" s="12"/>
      <c r="T1" s="29"/>
      <c r="U1" s="29"/>
      <c r="V1" s="29"/>
      <c r="W1" s="29"/>
      <c r="X1" s="29"/>
      <c r="Y1" s="29"/>
    </row>
    <row r="2" spans="1:25" s="16" customFormat="1" ht="12.75" customHeight="1" thickBot="1" x14ac:dyDescent="0.25">
      <c r="A2" s="32" t="s">
        <v>83</v>
      </c>
      <c r="B2" s="13"/>
      <c r="C2" s="13"/>
      <c r="D2" s="14"/>
      <c r="E2" s="14"/>
      <c r="F2" s="14"/>
      <c r="G2" s="14"/>
      <c r="H2" s="3"/>
      <c r="I2" s="3"/>
      <c r="J2" s="3"/>
      <c r="K2" s="15"/>
      <c r="L2" s="15"/>
      <c r="M2" s="15"/>
      <c r="N2" s="15"/>
      <c r="O2" s="15"/>
      <c r="P2" s="15"/>
      <c r="Q2" s="15"/>
      <c r="R2" s="70"/>
      <c r="S2" s="70"/>
      <c r="T2" s="70"/>
      <c r="U2" s="70"/>
      <c r="V2" s="70"/>
      <c r="W2" s="70"/>
      <c r="X2" s="75"/>
      <c r="Y2" s="74" t="s">
        <v>84</v>
      </c>
    </row>
    <row r="3" spans="1:25" ht="17.25" customHeight="1" thickBot="1" x14ac:dyDescent="0.25">
      <c r="A3" s="88" t="s">
        <v>0</v>
      </c>
      <c r="B3" s="90" t="s">
        <v>32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</row>
    <row r="4" spans="1:25" ht="18" customHeight="1" thickBot="1" x14ac:dyDescent="0.25">
      <c r="A4" s="89"/>
      <c r="B4" s="71">
        <v>2001</v>
      </c>
      <c r="C4" s="71">
        <v>2002</v>
      </c>
      <c r="D4" s="72">
        <v>2003</v>
      </c>
      <c r="E4" s="72">
        <v>2004</v>
      </c>
      <c r="F4" s="72">
        <v>2005</v>
      </c>
      <c r="G4" s="72">
        <v>2006</v>
      </c>
      <c r="H4" s="72">
        <v>2007</v>
      </c>
      <c r="I4" s="72">
        <v>2008</v>
      </c>
      <c r="J4" s="72">
        <v>2009</v>
      </c>
      <c r="K4" s="72">
        <v>2010</v>
      </c>
      <c r="L4" s="72">
        <v>2011</v>
      </c>
      <c r="M4" s="72">
        <v>2012</v>
      </c>
      <c r="N4" s="72">
        <v>2013</v>
      </c>
      <c r="O4" s="72">
        <v>2014</v>
      </c>
      <c r="P4" s="72">
        <v>2015</v>
      </c>
      <c r="Q4" s="72">
        <v>2016</v>
      </c>
      <c r="R4" s="72">
        <v>2017</v>
      </c>
      <c r="S4" s="72">
        <v>2018</v>
      </c>
      <c r="T4" s="72">
        <v>2019</v>
      </c>
      <c r="U4" s="72">
        <v>2020</v>
      </c>
      <c r="V4" s="72">
        <v>2021</v>
      </c>
      <c r="W4" s="72">
        <v>2022</v>
      </c>
      <c r="X4" s="72">
        <v>2023</v>
      </c>
      <c r="Y4" s="73">
        <v>2024</v>
      </c>
    </row>
    <row r="5" spans="1:25" ht="15" customHeight="1" x14ac:dyDescent="0.2">
      <c r="A5" s="84" t="s">
        <v>76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s="5" customFormat="1" ht="12.75" customHeight="1" x14ac:dyDescent="0.2">
      <c r="A6" s="17" t="s">
        <v>1</v>
      </c>
      <c r="B6" s="35">
        <v>11</v>
      </c>
      <c r="C6" s="35">
        <v>11</v>
      </c>
      <c r="D6" s="35">
        <v>11</v>
      </c>
      <c r="E6" s="35">
        <v>11</v>
      </c>
      <c r="F6" s="35">
        <v>11</v>
      </c>
      <c r="G6" s="35">
        <v>11</v>
      </c>
      <c r="H6" s="35">
        <v>11</v>
      </c>
      <c r="I6" s="35">
        <v>11</v>
      </c>
      <c r="J6" s="35">
        <v>11</v>
      </c>
      <c r="K6" s="35">
        <v>11</v>
      </c>
      <c r="L6" s="35">
        <v>11</v>
      </c>
      <c r="M6" s="35">
        <v>11</v>
      </c>
      <c r="N6" s="35">
        <v>11</v>
      </c>
      <c r="O6" s="35">
        <v>11</v>
      </c>
      <c r="P6" s="35">
        <v>11</v>
      </c>
      <c r="Q6" s="35">
        <v>11</v>
      </c>
      <c r="R6" s="35">
        <v>11</v>
      </c>
      <c r="S6" s="35">
        <v>11</v>
      </c>
      <c r="T6" s="35">
        <v>11</v>
      </c>
      <c r="U6" s="35">
        <v>11</v>
      </c>
      <c r="V6" s="35">
        <v>11</v>
      </c>
      <c r="W6" s="35">
        <v>11</v>
      </c>
      <c r="X6" s="35">
        <v>11</v>
      </c>
      <c r="Y6" s="36">
        <v>11</v>
      </c>
    </row>
    <row r="7" spans="1:25" s="1" customFormat="1" ht="12.75" customHeight="1" x14ac:dyDescent="0.2">
      <c r="A7" s="18" t="s">
        <v>2</v>
      </c>
      <c r="B7" s="33">
        <v>38</v>
      </c>
      <c r="C7" s="33">
        <v>38</v>
      </c>
      <c r="D7" s="33">
        <v>38</v>
      </c>
      <c r="E7" s="33">
        <v>38</v>
      </c>
      <c r="F7" s="33">
        <v>38</v>
      </c>
      <c r="G7" s="33">
        <v>38</v>
      </c>
      <c r="H7" s="33">
        <v>38</v>
      </c>
      <c r="I7" s="34">
        <v>38</v>
      </c>
      <c r="J7" s="34">
        <v>38</v>
      </c>
      <c r="K7" s="34">
        <v>38</v>
      </c>
      <c r="L7" s="34">
        <v>38</v>
      </c>
      <c r="M7" s="34">
        <v>38</v>
      </c>
      <c r="N7" s="34">
        <v>38</v>
      </c>
      <c r="O7" s="34">
        <v>38</v>
      </c>
      <c r="P7" s="34">
        <v>38</v>
      </c>
      <c r="Q7" s="34">
        <v>38</v>
      </c>
      <c r="R7" s="34">
        <v>38</v>
      </c>
      <c r="S7" s="34">
        <v>38</v>
      </c>
      <c r="T7" s="35">
        <v>38</v>
      </c>
      <c r="U7" s="35">
        <v>38</v>
      </c>
      <c r="V7" s="35">
        <v>38</v>
      </c>
      <c r="W7" s="35">
        <v>38</v>
      </c>
      <c r="X7" s="35">
        <v>38</v>
      </c>
      <c r="Y7" s="36">
        <v>38</v>
      </c>
    </row>
    <row r="8" spans="1:25" s="20" customFormat="1" ht="12.75" customHeight="1" x14ac:dyDescent="0.2">
      <c r="A8" s="19" t="s">
        <v>3</v>
      </c>
      <c r="B8" s="33">
        <v>22</v>
      </c>
      <c r="C8" s="33">
        <v>22</v>
      </c>
      <c r="D8" s="33">
        <v>22</v>
      </c>
      <c r="E8" s="33">
        <v>22</v>
      </c>
      <c r="F8" s="33">
        <v>22</v>
      </c>
      <c r="G8" s="33">
        <v>22</v>
      </c>
      <c r="H8" s="33">
        <v>22</v>
      </c>
      <c r="I8" s="34">
        <v>22</v>
      </c>
      <c r="J8" s="34">
        <v>22</v>
      </c>
      <c r="K8" s="34">
        <v>22</v>
      </c>
      <c r="L8" s="34">
        <v>22</v>
      </c>
      <c r="M8" s="34">
        <v>22</v>
      </c>
      <c r="N8" s="34">
        <v>22</v>
      </c>
      <c r="O8" s="34">
        <v>22</v>
      </c>
      <c r="P8" s="34">
        <v>22</v>
      </c>
      <c r="Q8" s="34">
        <v>22</v>
      </c>
      <c r="R8" s="34">
        <v>22</v>
      </c>
      <c r="S8" s="34">
        <v>22</v>
      </c>
      <c r="T8" s="35">
        <v>22</v>
      </c>
      <c r="U8" s="35">
        <v>22</v>
      </c>
      <c r="V8" s="35">
        <v>22</v>
      </c>
      <c r="W8" s="35">
        <v>22</v>
      </c>
      <c r="X8" s="35">
        <v>22</v>
      </c>
      <c r="Y8" s="36">
        <v>22</v>
      </c>
    </row>
    <row r="9" spans="1:25" ht="12.75" customHeight="1" x14ac:dyDescent="0.2">
      <c r="A9" s="18" t="s">
        <v>4</v>
      </c>
      <c r="B9" s="33">
        <v>1</v>
      </c>
      <c r="C9" s="33">
        <v>1</v>
      </c>
      <c r="D9" s="33">
        <v>1</v>
      </c>
      <c r="E9" s="33">
        <v>1</v>
      </c>
      <c r="F9" s="33">
        <v>1</v>
      </c>
      <c r="G9" s="33">
        <v>1</v>
      </c>
      <c r="H9" s="33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35">
        <v>1</v>
      </c>
      <c r="U9" s="35">
        <v>1</v>
      </c>
      <c r="V9" s="35">
        <v>1</v>
      </c>
      <c r="W9" s="35">
        <v>1</v>
      </c>
      <c r="X9" s="35">
        <v>1</v>
      </c>
      <c r="Y9" s="36">
        <v>1</v>
      </c>
    </row>
    <row r="10" spans="1:25" ht="12.75" customHeight="1" x14ac:dyDescent="0.2">
      <c r="A10" s="18" t="s">
        <v>5</v>
      </c>
      <c r="B10" s="83" t="s">
        <v>49</v>
      </c>
      <c r="C10" s="83" t="s">
        <v>49</v>
      </c>
      <c r="D10" s="83" t="s">
        <v>49</v>
      </c>
      <c r="E10" s="83" t="s">
        <v>49</v>
      </c>
      <c r="F10" s="83" t="s">
        <v>49</v>
      </c>
      <c r="G10" s="33">
        <v>1</v>
      </c>
      <c r="H10" s="33">
        <v>1</v>
      </c>
      <c r="I10" s="34">
        <v>1</v>
      </c>
      <c r="J10" s="34">
        <v>1</v>
      </c>
      <c r="K10" s="34">
        <v>1</v>
      </c>
      <c r="L10" s="34">
        <v>1</v>
      </c>
      <c r="M10" s="34">
        <v>1</v>
      </c>
      <c r="N10" s="34">
        <v>1</v>
      </c>
      <c r="O10" s="34">
        <v>1</v>
      </c>
      <c r="P10" s="34">
        <v>1</v>
      </c>
      <c r="Q10" s="34">
        <v>1</v>
      </c>
      <c r="R10" s="34">
        <v>1</v>
      </c>
      <c r="S10" s="34">
        <v>1</v>
      </c>
      <c r="T10" s="35">
        <v>1</v>
      </c>
      <c r="U10" s="35">
        <v>1</v>
      </c>
      <c r="V10" s="35">
        <v>1</v>
      </c>
      <c r="W10" s="35">
        <v>1</v>
      </c>
      <c r="X10" s="35">
        <v>1</v>
      </c>
      <c r="Y10" s="36">
        <v>1</v>
      </c>
    </row>
    <row r="11" spans="1:25" ht="12.75" customHeight="1" x14ac:dyDescent="0.2">
      <c r="A11" s="86" t="s">
        <v>29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s="5" customFormat="1" ht="12.75" customHeight="1" x14ac:dyDescent="0.2">
      <c r="A12" s="5" t="s">
        <v>6</v>
      </c>
      <c r="B12" s="35">
        <v>7403.8832999999995</v>
      </c>
      <c r="C12" s="35">
        <v>7403.8438000000006</v>
      </c>
      <c r="D12" s="35">
        <v>7404.2013999999999</v>
      </c>
      <c r="E12" s="35">
        <v>7404.1955999999991</v>
      </c>
      <c r="F12" s="35">
        <v>7404.1761999999999</v>
      </c>
      <c r="G12" s="35">
        <v>7403.9969000000001</v>
      </c>
      <c r="H12" s="35">
        <v>7403.9957999999997</v>
      </c>
      <c r="I12" s="35">
        <v>7404.3473000000004</v>
      </c>
      <c r="J12" s="35">
        <v>7404.3197</v>
      </c>
      <c r="K12" s="35">
        <v>7404.6777000000002</v>
      </c>
      <c r="L12" s="35">
        <v>7404.5227000000004</v>
      </c>
      <c r="M12" s="35">
        <v>7403.7489999999998</v>
      </c>
      <c r="N12" s="35">
        <v>7404.6033000000007</v>
      </c>
      <c r="O12" s="35">
        <v>7404.6331</v>
      </c>
      <c r="P12" s="35">
        <v>7405.1427999999996</v>
      </c>
      <c r="Q12" s="35">
        <v>7405.1444000000001</v>
      </c>
      <c r="R12" s="35">
        <v>7405.1229000000003</v>
      </c>
      <c r="S12" s="35">
        <v>7405.5343000000003</v>
      </c>
      <c r="T12" s="35">
        <v>7405.5391</v>
      </c>
      <c r="U12" s="35">
        <v>7405.5520000000006</v>
      </c>
      <c r="V12" s="35">
        <v>7405.7984999999999</v>
      </c>
      <c r="W12" s="35">
        <v>7405.8202000000001</v>
      </c>
      <c r="X12" s="35">
        <v>7405.8194999999996</v>
      </c>
      <c r="Y12" s="36">
        <v>7405.8281999999999</v>
      </c>
    </row>
    <row r="13" spans="1:25" s="1" customFormat="1" ht="12.75" customHeight="1" x14ac:dyDescent="0.2">
      <c r="A13" s="7" t="s">
        <v>7</v>
      </c>
      <c r="B13" s="33">
        <v>3407.5367999999999</v>
      </c>
      <c r="C13" s="33">
        <v>3405.5431000000003</v>
      </c>
      <c r="D13" s="33">
        <v>3394.8474000000001</v>
      </c>
      <c r="E13" s="33">
        <v>3392.5356000000002</v>
      </c>
      <c r="F13" s="33">
        <v>3390.5374999999999</v>
      </c>
      <c r="G13" s="33">
        <v>3389.6963999999998</v>
      </c>
      <c r="H13" s="33">
        <v>3381.3894</v>
      </c>
      <c r="I13" s="34">
        <v>3378.2350000000001</v>
      </c>
      <c r="J13" s="34">
        <v>3377.2907</v>
      </c>
      <c r="K13" s="34">
        <v>3376.3606</v>
      </c>
      <c r="L13" s="34">
        <v>3375.6041</v>
      </c>
      <c r="M13" s="34">
        <v>3374.4243999999999</v>
      </c>
      <c r="N13" s="34">
        <v>3372.0199999999995</v>
      </c>
      <c r="O13" s="34">
        <v>3357.8627000000001</v>
      </c>
      <c r="P13" s="34">
        <v>3340.5154000000002</v>
      </c>
      <c r="Q13" s="34">
        <v>3338.7620000000002</v>
      </c>
      <c r="R13" s="34">
        <v>3338.0250000000001</v>
      </c>
      <c r="S13" s="34">
        <v>3338.0178000000001</v>
      </c>
      <c r="T13" s="35">
        <v>3339.4189000000001</v>
      </c>
      <c r="U13" s="35">
        <v>3339.2295999999997</v>
      </c>
      <c r="V13" s="35">
        <v>3325.9969999999998</v>
      </c>
      <c r="W13" s="35">
        <v>3322.5083</v>
      </c>
      <c r="X13" s="35">
        <v>3320.7327</v>
      </c>
      <c r="Y13" s="36">
        <v>3319.3505000000005</v>
      </c>
    </row>
    <row r="14" spans="1:25" s="1" customFormat="1" ht="12.75" customHeight="1" x14ac:dyDescent="0.2">
      <c r="A14" s="7" t="s">
        <v>8</v>
      </c>
      <c r="B14" s="33">
        <v>3049.1423999999997</v>
      </c>
      <c r="C14" s="33">
        <v>3051.3586000000005</v>
      </c>
      <c r="D14" s="33">
        <v>3058.9568000000004</v>
      </c>
      <c r="E14" s="33">
        <v>3060.2076000000006</v>
      </c>
      <c r="F14" s="33">
        <v>3060.6143000000002</v>
      </c>
      <c r="G14" s="33">
        <v>3061.1010999999999</v>
      </c>
      <c r="H14" s="33">
        <v>3062.7615000000001</v>
      </c>
      <c r="I14" s="34">
        <v>3065.7914999999998</v>
      </c>
      <c r="J14" s="34">
        <v>3065.9187000000002</v>
      </c>
      <c r="K14" s="34">
        <v>3066.7894999999999</v>
      </c>
      <c r="L14" s="34">
        <v>3066.2156</v>
      </c>
      <c r="M14" s="34">
        <v>3067.2761</v>
      </c>
      <c r="N14" s="34">
        <v>3072.0633999999995</v>
      </c>
      <c r="O14" s="34">
        <v>3078.0248999999999</v>
      </c>
      <c r="P14" s="34">
        <v>3082.9686999999999</v>
      </c>
      <c r="Q14" s="34">
        <v>3084.1941000000002</v>
      </c>
      <c r="R14" s="34">
        <v>3084.5403999999999</v>
      </c>
      <c r="S14" s="34">
        <v>3089.8858</v>
      </c>
      <c r="T14" s="35">
        <v>3090.0102999999999</v>
      </c>
      <c r="U14" s="35">
        <v>3090.0271999999995</v>
      </c>
      <c r="V14" s="35">
        <v>3101.1138000000001</v>
      </c>
      <c r="W14" s="35">
        <v>3106.8788</v>
      </c>
      <c r="X14" s="35">
        <v>3113.2301000000002</v>
      </c>
      <c r="Y14" s="36">
        <v>3113.23</v>
      </c>
    </row>
    <row r="15" spans="1:25" s="1" customFormat="1" ht="12.75" customHeight="1" x14ac:dyDescent="0.2">
      <c r="A15" s="7" t="s">
        <v>9</v>
      </c>
      <c r="B15" s="33">
        <v>126.98339999999999</v>
      </c>
      <c r="C15" s="33">
        <v>127.4327</v>
      </c>
      <c r="D15" s="33">
        <v>127.86680000000001</v>
      </c>
      <c r="E15" s="33">
        <v>128.3948</v>
      </c>
      <c r="F15" s="33">
        <v>128.59639999999999</v>
      </c>
      <c r="G15" s="33">
        <v>128.7193</v>
      </c>
      <c r="H15" s="33">
        <v>129.4204</v>
      </c>
      <c r="I15" s="34">
        <v>129.12710000000001</v>
      </c>
      <c r="J15" s="34">
        <v>129.36150000000001</v>
      </c>
      <c r="K15" s="34">
        <v>129.8973</v>
      </c>
      <c r="L15" s="34">
        <v>130.38900000000001</v>
      </c>
      <c r="M15" s="34">
        <v>130.57239999999999</v>
      </c>
      <c r="N15" s="34">
        <v>130.9025</v>
      </c>
      <c r="O15" s="34">
        <v>131.09799999999998</v>
      </c>
      <c r="P15" s="34">
        <v>130.92859999999999</v>
      </c>
      <c r="Q15" s="34">
        <v>131.18950000000001</v>
      </c>
      <c r="R15" s="34">
        <v>131.51939999999999</v>
      </c>
      <c r="S15" s="34">
        <v>131.666</v>
      </c>
      <c r="T15" s="35">
        <v>131.93379999999999</v>
      </c>
      <c r="U15" s="35">
        <v>132.238</v>
      </c>
      <c r="V15" s="35">
        <v>132.8672</v>
      </c>
      <c r="W15" s="35">
        <v>133.1952</v>
      </c>
      <c r="X15" s="35">
        <v>133.61269999999999</v>
      </c>
      <c r="Y15" s="36">
        <v>134.24209999999999</v>
      </c>
    </row>
    <row r="16" spans="1:25" s="1" customFormat="1" ht="12.75" customHeight="1" x14ac:dyDescent="0.2">
      <c r="A16" s="18" t="s">
        <v>59</v>
      </c>
      <c r="B16" s="41">
        <v>161.69892899311367</v>
      </c>
      <c r="C16" s="41">
        <v>161.92940213028265</v>
      </c>
      <c r="D16" s="41">
        <v>162.07014574184868</v>
      </c>
      <c r="E16" s="41">
        <v>162.29987225080873</v>
      </c>
      <c r="F16" s="41">
        <v>162.17874447666441</v>
      </c>
      <c r="G16" s="41">
        <v>163.60082484637454</v>
      </c>
      <c r="H16" s="41">
        <v>165.35665781982212</v>
      </c>
      <c r="I16" s="41">
        <v>166.48327665559393</v>
      </c>
      <c r="J16" s="41">
        <v>167.18618997502227</v>
      </c>
      <c r="K16" s="41">
        <v>167.44820642227276</v>
      </c>
      <c r="L16" s="41">
        <v>166.43881718398944</v>
      </c>
      <c r="M16" s="41">
        <v>166.09153011535102</v>
      </c>
      <c r="N16" s="41">
        <v>165.64483457123563</v>
      </c>
      <c r="O16" s="41">
        <v>164.19449601088269</v>
      </c>
      <c r="P16" s="41">
        <v>163.03534349128282</v>
      </c>
      <c r="Q16" s="41">
        <v>163.7240186700478</v>
      </c>
      <c r="R16" s="41">
        <v>164.61576890236353</v>
      </c>
      <c r="S16" s="41">
        <v>164.49859667789264</v>
      </c>
      <c r="T16" s="62">
        <v>164.49849005590963</v>
      </c>
      <c r="U16" s="62">
        <v>164.21463248114387</v>
      </c>
      <c r="V16" s="62">
        <v>162.14321791228861</v>
      </c>
      <c r="W16" s="62">
        <v>166.43666288306594</v>
      </c>
      <c r="X16" s="62">
        <v>166.18012361764963</v>
      </c>
      <c r="Y16" s="63">
        <v>165.93687658052883</v>
      </c>
    </row>
    <row r="17" spans="1:25" s="1" customFormat="1" ht="12.75" customHeight="1" x14ac:dyDescent="0.2">
      <c r="A17" s="86" t="s">
        <v>30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s="5" customFormat="1" ht="12.75" customHeight="1" x14ac:dyDescent="0.2">
      <c r="A18" s="5" t="s">
        <v>55</v>
      </c>
      <c r="B18" s="33">
        <v>11972</v>
      </c>
      <c r="C18" s="33">
        <v>11989</v>
      </c>
      <c r="D18" s="33">
        <v>12000</v>
      </c>
      <c r="E18" s="33">
        <v>12017</v>
      </c>
      <c r="F18" s="33">
        <v>12008</v>
      </c>
      <c r="G18" s="33">
        <v>12113</v>
      </c>
      <c r="H18" s="33">
        <v>12243</v>
      </c>
      <c r="I18" s="33">
        <v>12327</v>
      </c>
      <c r="J18" s="33">
        <v>12379</v>
      </c>
      <c r="K18" s="33">
        <v>12399</v>
      </c>
      <c r="L18" s="33">
        <v>12324</v>
      </c>
      <c r="M18" s="33">
        <v>12297</v>
      </c>
      <c r="N18" s="33">
        <v>12266</v>
      </c>
      <c r="O18" s="33">
        <v>12158</v>
      </c>
      <c r="P18" s="33">
        <v>12073</v>
      </c>
      <c r="Q18" s="33">
        <v>12124</v>
      </c>
      <c r="R18" s="33">
        <v>12190</v>
      </c>
      <c r="S18" s="33">
        <v>12182</v>
      </c>
      <c r="T18" s="37">
        <v>12182</v>
      </c>
      <c r="U18" s="37">
        <v>12161</v>
      </c>
      <c r="V18" s="37">
        <v>12008</v>
      </c>
      <c r="W18" s="37">
        <v>12326</v>
      </c>
      <c r="X18" s="37">
        <v>12307</v>
      </c>
      <c r="Y18" s="38">
        <v>12289</v>
      </c>
    </row>
    <row r="19" spans="1:25" s="5" customFormat="1" ht="12.75" customHeight="1" x14ac:dyDescent="0.2">
      <c r="A19" s="5" t="s">
        <v>10</v>
      </c>
      <c r="B19" s="33">
        <v>78</v>
      </c>
      <c r="C19" s="33">
        <v>102</v>
      </c>
      <c r="D19" s="33">
        <v>109</v>
      </c>
      <c r="E19" s="33">
        <v>115</v>
      </c>
      <c r="F19" s="33">
        <v>99</v>
      </c>
      <c r="G19" s="33">
        <v>122</v>
      </c>
      <c r="H19" s="33">
        <v>122</v>
      </c>
      <c r="I19" s="33">
        <v>139</v>
      </c>
      <c r="J19" s="33">
        <v>147</v>
      </c>
      <c r="K19" s="33">
        <v>135</v>
      </c>
      <c r="L19" s="33">
        <v>135</v>
      </c>
      <c r="M19" s="33">
        <v>117</v>
      </c>
      <c r="N19" s="33">
        <v>129</v>
      </c>
      <c r="O19" s="33">
        <v>109</v>
      </c>
      <c r="P19" s="33">
        <v>118</v>
      </c>
      <c r="Q19" s="33">
        <v>148</v>
      </c>
      <c r="R19" s="33">
        <v>143</v>
      </c>
      <c r="S19" s="33">
        <v>119</v>
      </c>
      <c r="T19" s="37">
        <v>109</v>
      </c>
      <c r="U19" s="37">
        <v>130</v>
      </c>
      <c r="V19" s="37">
        <v>110</v>
      </c>
      <c r="W19" s="37">
        <v>107</v>
      </c>
      <c r="X19" s="37">
        <v>88</v>
      </c>
      <c r="Y19" s="38">
        <v>80</v>
      </c>
    </row>
    <row r="20" spans="1:25" s="5" customFormat="1" ht="12.75" customHeight="1" x14ac:dyDescent="0.2">
      <c r="A20" s="5" t="s">
        <v>11</v>
      </c>
      <c r="B20" s="33">
        <v>152</v>
      </c>
      <c r="C20" s="33">
        <v>136</v>
      </c>
      <c r="D20" s="33">
        <v>139</v>
      </c>
      <c r="E20" s="33">
        <v>114</v>
      </c>
      <c r="F20" s="33">
        <v>140</v>
      </c>
      <c r="G20" s="33">
        <v>133</v>
      </c>
      <c r="H20" s="33">
        <v>103</v>
      </c>
      <c r="I20" s="33">
        <v>152</v>
      </c>
      <c r="J20" s="33">
        <v>140</v>
      </c>
      <c r="K20" s="33">
        <v>123</v>
      </c>
      <c r="L20" s="33">
        <v>125</v>
      </c>
      <c r="M20" s="33">
        <v>122</v>
      </c>
      <c r="N20" s="33">
        <v>131</v>
      </c>
      <c r="O20" s="33">
        <v>119</v>
      </c>
      <c r="P20" s="33">
        <v>141</v>
      </c>
      <c r="Q20" s="33">
        <v>124</v>
      </c>
      <c r="R20" s="33">
        <v>135</v>
      </c>
      <c r="S20" s="33">
        <v>125</v>
      </c>
      <c r="T20" s="37">
        <v>129</v>
      </c>
      <c r="U20" s="37">
        <v>148</v>
      </c>
      <c r="V20" s="37">
        <v>179</v>
      </c>
      <c r="W20" s="37">
        <v>132</v>
      </c>
      <c r="X20" s="37">
        <v>139</v>
      </c>
      <c r="Y20" s="38">
        <v>138</v>
      </c>
    </row>
    <row r="21" spans="1:25" s="5" customFormat="1" ht="12.75" customHeight="1" x14ac:dyDescent="0.2">
      <c r="A21" s="5" t="s">
        <v>33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40"/>
    </row>
    <row r="22" spans="1:25" s="5" customFormat="1" ht="12.75" customHeight="1" x14ac:dyDescent="0.2">
      <c r="A22" s="22" t="s">
        <v>34</v>
      </c>
      <c r="B22" s="41">
        <v>25</v>
      </c>
      <c r="C22" s="41">
        <v>27.941176470588236</v>
      </c>
      <c r="D22" s="41">
        <v>31.654676258992804</v>
      </c>
      <c r="E22" s="41">
        <v>23.684210526315788</v>
      </c>
      <c r="F22" s="41">
        <v>27.142857142857142</v>
      </c>
      <c r="G22" s="41">
        <v>21.052631578947366</v>
      </c>
      <c r="H22" s="41">
        <v>31.067961165048541</v>
      </c>
      <c r="I22" s="41">
        <v>25.657894736842106</v>
      </c>
      <c r="J22" s="41">
        <v>27.142857142857142</v>
      </c>
      <c r="K22" s="41">
        <v>22.76422764227642</v>
      </c>
      <c r="L22" s="41">
        <v>29.599999999999998</v>
      </c>
      <c r="M22" s="41">
        <v>27.868852459016392</v>
      </c>
      <c r="N22" s="41">
        <v>24.427480916030532</v>
      </c>
      <c r="O22" s="41">
        <v>22.689075630252102</v>
      </c>
      <c r="P22" s="41">
        <v>26.950354609929079</v>
      </c>
      <c r="Q22" s="41">
        <v>25</v>
      </c>
      <c r="R22" s="41">
        <v>25.185185185185183</v>
      </c>
      <c r="S22" s="41">
        <v>27.200000000000003</v>
      </c>
      <c r="T22" s="41">
        <v>26.356589147286826</v>
      </c>
      <c r="U22" s="41">
        <v>21.621621621621621</v>
      </c>
      <c r="V22" s="41">
        <v>22.346368715083798</v>
      </c>
      <c r="W22" s="41">
        <v>21.212121212121211</v>
      </c>
      <c r="X22" s="41">
        <v>24.46043165467626</v>
      </c>
      <c r="Y22" s="42">
        <v>24.637681159420293</v>
      </c>
    </row>
    <row r="23" spans="1:25" s="5" customFormat="1" ht="12.75" customHeight="1" x14ac:dyDescent="0.2">
      <c r="A23" s="22" t="s">
        <v>35</v>
      </c>
      <c r="B23" s="41">
        <v>51.973684210526315</v>
      </c>
      <c r="C23" s="41">
        <v>55.882352941176471</v>
      </c>
      <c r="D23" s="41">
        <v>48.920863309352519</v>
      </c>
      <c r="E23" s="41">
        <v>49.122807017543856</v>
      </c>
      <c r="F23" s="41">
        <v>47.857142857142861</v>
      </c>
      <c r="G23" s="41">
        <v>47.368421052631575</v>
      </c>
      <c r="H23" s="41">
        <v>44.660194174757287</v>
      </c>
      <c r="I23" s="41">
        <v>55.26315789473685</v>
      </c>
      <c r="J23" s="41">
        <v>52.142857142857146</v>
      </c>
      <c r="K23" s="41">
        <v>56.09756097560976</v>
      </c>
      <c r="L23" s="41">
        <v>47.199999999999996</v>
      </c>
      <c r="M23" s="41">
        <v>50.819672131147541</v>
      </c>
      <c r="N23" s="41">
        <v>57.251908396946561</v>
      </c>
      <c r="O23" s="41">
        <v>46.218487394957982</v>
      </c>
      <c r="P23" s="41">
        <v>39.00709219858156</v>
      </c>
      <c r="Q23" s="41">
        <v>42.741935483870968</v>
      </c>
      <c r="R23" s="41">
        <v>43.703703703703702</v>
      </c>
      <c r="S23" s="41">
        <v>43.2</v>
      </c>
      <c r="T23" s="41">
        <v>39.534883720930232</v>
      </c>
      <c r="U23" s="41">
        <v>41.891891891891895</v>
      </c>
      <c r="V23" s="41">
        <v>29.608938547486037</v>
      </c>
      <c r="W23" s="41">
        <v>40.909090909090914</v>
      </c>
      <c r="X23" s="41">
        <v>35.251798561151077</v>
      </c>
      <c r="Y23" s="42">
        <v>35.507246376811594</v>
      </c>
    </row>
    <row r="24" spans="1:25" s="5" customFormat="1" ht="12.75" customHeight="1" x14ac:dyDescent="0.2">
      <c r="A24" s="22" t="s">
        <v>36</v>
      </c>
      <c r="B24" s="41">
        <v>3.2894736842105261</v>
      </c>
      <c r="C24" s="41">
        <v>2.9411764705882351</v>
      </c>
      <c r="D24" s="41">
        <v>1.4388489208633095</v>
      </c>
      <c r="E24" s="41">
        <v>4.3859649122807012</v>
      </c>
      <c r="F24" s="41">
        <v>2.1428571428571428</v>
      </c>
      <c r="G24" s="41">
        <v>5.2631578947368416</v>
      </c>
      <c r="H24" s="41">
        <v>1.9417475728155338</v>
      </c>
      <c r="I24" s="41">
        <v>5.9210526315789469</v>
      </c>
      <c r="J24" s="41">
        <v>6.4285714285714279</v>
      </c>
      <c r="K24" s="41">
        <v>4.0650406504065035</v>
      </c>
      <c r="L24" s="41">
        <v>3.2</v>
      </c>
      <c r="M24" s="41">
        <v>3.278688524590164</v>
      </c>
      <c r="N24" s="41">
        <v>5.343511450381679</v>
      </c>
      <c r="O24" s="41">
        <v>8.4033613445378155</v>
      </c>
      <c r="P24" s="41">
        <v>5.6737588652482271</v>
      </c>
      <c r="Q24" s="41">
        <v>11.29032258064516</v>
      </c>
      <c r="R24" s="41">
        <v>10.37037037037037</v>
      </c>
      <c r="S24" s="41">
        <v>6.4</v>
      </c>
      <c r="T24" s="41">
        <v>8.5271317829457356</v>
      </c>
      <c r="U24" s="41">
        <v>7.4324324324324325</v>
      </c>
      <c r="V24" s="41">
        <v>5.027932960893855</v>
      </c>
      <c r="W24" s="41">
        <v>6.0606060606060606</v>
      </c>
      <c r="X24" s="41">
        <v>12.23021582733813</v>
      </c>
      <c r="Y24" s="42">
        <v>7.9710144927536222</v>
      </c>
    </row>
    <row r="25" spans="1:25" s="5" customFormat="1" ht="12.75" customHeight="1" x14ac:dyDescent="0.2">
      <c r="A25" s="5" t="s">
        <v>12</v>
      </c>
      <c r="B25" s="33">
        <v>-74</v>
      </c>
      <c r="C25" s="33">
        <v>-34</v>
      </c>
      <c r="D25" s="33">
        <v>-30</v>
      </c>
      <c r="E25" s="33">
        <v>1</v>
      </c>
      <c r="F25" s="33">
        <v>-41</v>
      </c>
      <c r="G25" s="33">
        <v>-11</v>
      </c>
      <c r="H25" s="33">
        <v>19</v>
      </c>
      <c r="I25" s="33">
        <v>-13</v>
      </c>
      <c r="J25" s="33">
        <v>7</v>
      </c>
      <c r="K25" s="33">
        <v>12</v>
      </c>
      <c r="L25" s="33">
        <v>10</v>
      </c>
      <c r="M25" s="33">
        <v>-5</v>
      </c>
      <c r="N25" s="33">
        <v>-2</v>
      </c>
      <c r="O25" s="33">
        <v>-10</v>
      </c>
      <c r="P25" s="33">
        <v>-23</v>
      </c>
      <c r="Q25" s="33">
        <v>24</v>
      </c>
      <c r="R25" s="33">
        <v>8</v>
      </c>
      <c r="S25" s="33">
        <v>-6</v>
      </c>
      <c r="T25" s="37">
        <v>-20</v>
      </c>
      <c r="U25" s="37">
        <v>-18</v>
      </c>
      <c r="V25" s="37">
        <v>-69</v>
      </c>
      <c r="W25" s="37">
        <v>-25</v>
      </c>
      <c r="X25" s="37">
        <v>-51</v>
      </c>
      <c r="Y25" s="38">
        <v>-58</v>
      </c>
    </row>
    <row r="26" spans="1:25" s="5" customFormat="1" ht="12.75" customHeight="1" x14ac:dyDescent="0.2">
      <c r="A26" s="5" t="s">
        <v>13</v>
      </c>
      <c r="B26" s="33">
        <v>242</v>
      </c>
      <c r="C26" s="33">
        <v>265</v>
      </c>
      <c r="D26" s="33">
        <v>263</v>
      </c>
      <c r="E26" s="33">
        <v>196</v>
      </c>
      <c r="F26" s="33">
        <v>240</v>
      </c>
      <c r="G26" s="33">
        <v>321</v>
      </c>
      <c r="H26" s="33">
        <v>338</v>
      </c>
      <c r="I26" s="33">
        <v>309</v>
      </c>
      <c r="J26" s="33">
        <v>281</v>
      </c>
      <c r="K26" s="33">
        <v>227</v>
      </c>
      <c r="L26" s="33">
        <v>223</v>
      </c>
      <c r="M26" s="33">
        <v>245</v>
      </c>
      <c r="N26" s="33">
        <v>221</v>
      </c>
      <c r="O26" s="33">
        <v>230</v>
      </c>
      <c r="P26" s="33">
        <v>219</v>
      </c>
      <c r="Q26" s="33">
        <v>282</v>
      </c>
      <c r="R26" s="33">
        <v>297</v>
      </c>
      <c r="S26" s="33">
        <v>256</v>
      </c>
      <c r="T26" s="33">
        <v>262</v>
      </c>
      <c r="U26" s="33">
        <v>303</v>
      </c>
      <c r="V26" s="33">
        <v>290</v>
      </c>
      <c r="W26" s="33">
        <v>575</v>
      </c>
      <c r="X26" s="33">
        <v>348</v>
      </c>
      <c r="Y26" s="43">
        <v>327</v>
      </c>
    </row>
    <row r="27" spans="1:25" s="5" customFormat="1" ht="12.75" customHeight="1" x14ac:dyDescent="0.2">
      <c r="A27" s="5" t="s">
        <v>14</v>
      </c>
      <c r="B27" s="33">
        <v>203</v>
      </c>
      <c r="C27" s="33">
        <v>214</v>
      </c>
      <c r="D27" s="33">
        <v>222</v>
      </c>
      <c r="E27" s="33">
        <v>180</v>
      </c>
      <c r="F27" s="33">
        <v>208</v>
      </c>
      <c r="G27" s="33">
        <v>205</v>
      </c>
      <c r="H27" s="33">
        <v>227</v>
      </c>
      <c r="I27" s="33">
        <v>212</v>
      </c>
      <c r="J27" s="33">
        <v>236</v>
      </c>
      <c r="K27" s="33">
        <v>219</v>
      </c>
      <c r="L27" s="33">
        <v>284</v>
      </c>
      <c r="M27" s="33">
        <v>267</v>
      </c>
      <c r="N27" s="33">
        <v>250</v>
      </c>
      <c r="O27" s="33">
        <v>328</v>
      </c>
      <c r="P27" s="33">
        <v>281</v>
      </c>
      <c r="Q27" s="33">
        <v>255</v>
      </c>
      <c r="R27" s="33">
        <v>239</v>
      </c>
      <c r="S27" s="33">
        <v>258</v>
      </c>
      <c r="T27" s="33">
        <v>242</v>
      </c>
      <c r="U27" s="33">
        <v>306</v>
      </c>
      <c r="V27" s="33">
        <v>225</v>
      </c>
      <c r="W27" s="33">
        <v>232</v>
      </c>
      <c r="X27" s="33">
        <v>316</v>
      </c>
      <c r="Y27" s="43">
        <v>287</v>
      </c>
    </row>
    <row r="28" spans="1:25" s="5" customFormat="1" ht="12.75" customHeight="1" x14ac:dyDescent="0.2">
      <c r="A28" s="5" t="s">
        <v>15</v>
      </c>
      <c r="B28" s="33">
        <v>39</v>
      </c>
      <c r="C28" s="33">
        <v>51</v>
      </c>
      <c r="D28" s="33">
        <v>41</v>
      </c>
      <c r="E28" s="33">
        <v>16</v>
      </c>
      <c r="F28" s="33">
        <v>32</v>
      </c>
      <c r="G28" s="33">
        <v>116</v>
      </c>
      <c r="H28" s="33">
        <v>111</v>
      </c>
      <c r="I28" s="33">
        <v>97</v>
      </c>
      <c r="J28" s="33">
        <v>45</v>
      </c>
      <c r="K28" s="33">
        <v>8</v>
      </c>
      <c r="L28" s="33">
        <v>-61</v>
      </c>
      <c r="M28" s="33">
        <v>-22</v>
      </c>
      <c r="N28" s="33">
        <v>-29</v>
      </c>
      <c r="O28" s="33">
        <v>-98</v>
      </c>
      <c r="P28" s="33">
        <v>-62</v>
      </c>
      <c r="Q28" s="33">
        <v>27</v>
      </c>
      <c r="R28" s="33">
        <v>58</v>
      </c>
      <c r="S28" s="33">
        <v>-2</v>
      </c>
      <c r="T28" s="33">
        <v>20</v>
      </c>
      <c r="U28" s="33">
        <v>-3</v>
      </c>
      <c r="V28" s="33">
        <v>65</v>
      </c>
      <c r="W28" s="33">
        <v>343</v>
      </c>
      <c r="X28" s="33">
        <v>32</v>
      </c>
      <c r="Y28" s="43">
        <v>40</v>
      </c>
    </row>
    <row r="29" spans="1:25" s="5" customFormat="1" ht="12.75" customHeight="1" x14ac:dyDescent="0.2">
      <c r="A29" s="5" t="s">
        <v>16</v>
      </c>
      <c r="B29" s="33">
        <v>-35</v>
      </c>
      <c r="C29" s="33">
        <v>17</v>
      </c>
      <c r="D29" s="33">
        <v>11</v>
      </c>
      <c r="E29" s="33">
        <v>17</v>
      </c>
      <c r="F29" s="33">
        <v>-9</v>
      </c>
      <c r="G29" s="33">
        <v>105</v>
      </c>
      <c r="H29" s="33">
        <v>130</v>
      </c>
      <c r="I29" s="33">
        <v>84</v>
      </c>
      <c r="J29" s="33">
        <v>52</v>
      </c>
      <c r="K29" s="33">
        <v>20</v>
      </c>
      <c r="L29" s="33">
        <v>-51</v>
      </c>
      <c r="M29" s="33">
        <v>-27</v>
      </c>
      <c r="N29" s="33">
        <v>-31</v>
      </c>
      <c r="O29" s="33">
        <v>-108</v>
      </c>
      <c r="P29" s="33">
        <v>-85</v>
      </c>
      <c r="Q29" s="33">
        <v>51</v>
      </c>
      <c r="R29" s="33">
        <v>66</v>
      </c>
      <c r="S29" s="33">
        <v>-8</v>
      </c>
      <c r="T29" s="33" t="s">
        <v>50</v>
      </c>
      <c r="U29" s="33">
        <v>-21</v>
      </c>
      <c r="V29" s="33">
        <v>-4</v>
      </c>
      <c r="W29" s="33">
        <v>318</v>
      </c>
      <c r="X29" s="33">
        <v>-19</v>
      </c>
      <c r="Y29" s="43">
        <v>-18</v>
      </c>
    </row>
    <row r="30" spans="1:25" s="5" customFormat="1" ht="12.75" customHeight="1" x14ac:dyDescent="0.2">
      <c r="A30" s="5" t="s">
        <v>17</v>
      </c>
      <c r="B30" s="33">
        <v>54</v>
      </c>
      <c r="C30" s="33">
        <v>69</v>
      </c>
      <c r="D30" s="33">
        <v>52</v>
      </c>
      <c r="E30" s="33">
        <v>36</v>
      </c>
      <c r="F30" s="33">
        <v>51</v>
      </c>
      <c r="G30" s="33">
        <v>55</v>
      </c>
      <c r="H30" s="33">
        <v>43</v>
      </c>
      <c r="I30" s="33">
        <v>57</v>
      </c>
      <c r="J30" s="33">
        <v>69</v>
      </c>
      <c r="K30" s="33">
        <v>49</v>
      </c>
      <c r="L30" s="33">
        <v>45</v>
      </c>
      <c r="M30" s="33">
        <v>57</v>
      </c>
      <c r="N30" s="33">
        <v>49</v>
      </c>
      <c r="O30" s="33">
        <v>53</v>
      </c>
      <c r="P30" s="33">
        <v>56</v>
      </c>
      <c r="Q30" s="33">
        <v>69</v>
      </c>
      <c r="R30" s="33">
        <v>66</v>
      </c>
      <c r="S30" s="33">
        <v>64</v>
      </c>
      <c r="T30" s="33">
        <v>72</v>
      </c>
      <c r="U30" s="33">
        <v>39</v>
      </c>
      <c r="V30" s="33">
        <v>53</v>
      </c>
      <c r="W30" s="33">
        <v>51</v>
      </c>
      <c r="X30" s="33">
        <v>53</v>
      </c>
      <c r="Y30" s="43">
        <v>47</v>
      </c>
    </row>
    <row r="31" spans="1:25" s="5" customFormat="1" ht="12.75" customHeight="1" x14ac:dyDescent="0.2">
      <c r="A31" s="5" t="s">
        <v>18</v>
      </c>
      <c r="B31" s="33">
        <v>33</v>
      </c>
      <c r="C31" s="33">
        <v>29</v>
      </c>
      <c r="D31" s="33">
        <v>22</v>
      </c>
      <c r="E31" s="33">
        <v>32</v>
      </c>
      <c r="F31" s="33">
        <v>27</v>
      </c>
      <c r="G31" s="33">
        <v>34</v>
      </c>
      <c r="H31" s="33">
        <v>33</v>
      </c>
      <c r="I31" s="33">
        <v>31</v>
      </c>
      <c r="J31" s="33">
        <v>41</v>
      </c>
      <c r="K31" s="33">
        <v>28</v>
      </c>
      <c r="L31" s="33">
        <v>33</v>
      </c>
      <c r="M31" s="33">
        <v>29</v>
      </c>
      <c r="N31" s="33">
        <v>42</v>
      </c>
      <c r="O31" s="33">
        <v>33</v>
      </c>
      <c r="P31" s="33">
        <v>27</v>
      </c>
      <c r="Q31" s="33">
        <v>31</v>
      </c>
      <c r="R31" s="33">
        <v>25</v>
      </c>
      <c r="S31" s="33">
        <v>25</v>
      </c>
      <c r="T31" s="33">
        <v>29</v>
      </c>
      <c r="U31" s="33">
        <v>32</v>
      </c>
      <c r="V31" s="33">
        <v>25</v>
      </c>
      <c r="W31" s="33">
        <v>26</v>
      </c>
      <c r="X31" s="33">
        <v>15</v>
      </c>
      <c r="Y31" s="43">
        <v>21</v>
      </c>
    </row>
    <row r="32" spans="1:25" s="5" customFormat="1" ht="12.75" customHeight="1" x14ac:dyDescent="0.2">
      <c r="A32" s="5" t="s">
        <v>19</v>
      </c>
      <c r="B32" s="33">
        <v>37</v>
      </c>
      <c r="C32" s="33">
        <v>57</v>
      </c>
      <c r="D32" s="33">
        <v>55</v>
      </c>
      <c r="E32" s="33">
        <v>45</v>
      </c>
      <c r="F32" s="33">
        <v>43</v>
      </c>
      <c r="G32" s="33">
        <v>46</v>
      </c>
      <c r="H32" s="33">
        <v>44</v>
      </c>
      <c r="I32" s="33">
        <v>55</v>
      </c>
      <c r="J32" s="33">
        <v>50</v>
      </c>
      <c r="K32" s="33">
        <v>53</v>
      </c>
      <c r="L32" s="33">
        <v>41</v>
      </c>
      <c r="M32" s="33">
        <v>33</v>
      </c>
      <c r="N32" s="33">
        <v>40</v>
      </c>
      <c r="O32" s="33">
        <v>55</v>
      </c>
      <c r="P32" s="33">
        <v>51</v>
      </c>
      <c r="Q32" s="33">
        <v>50</v>
      </c>
      <c r="R32" s="33">
        <v>37</v>
      </c>
      <c r="S32" s="33">
        <v>44</v>
      </c>
      <c r="T32" s="33">
        <v>35</v>
      </c>
      <c r="U32" s="33">
        <v>45</v>
      </c>
      <c r="V32" s="33">
        <v>33</v>
      </c>
      <c r="W32" s="33">
        <v>38</v>
      </c>
      <c r="X32" s="33">
        <v>38</v>
      </c>
      <c r="Y32" s="43" t="s">
        <v>44</v>
      </c>
    </row>
    <row r="33" spans="1:25" s="5" customFormat="1" ht="12.75" customHeight="1" x14ac:dyDescent="0.2">
      <c r="A33" s="5" t="s">
        <v>37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40"/>
    </row>
    <row r="34" spans="1:25" s="5" customFormat="1" ht="12.75" customHeight="1" x14ac:dyDescent="0.2">
      <c r="A34" s="22" t="s">
        <v>38</v>
      </c>
      <c r="B34" s="41">
        <v>40.216338122285329</v>
      </c>
      <c r="C34" s="41">
        <v>40.383476520143468</v>
      </c>
      <c r="D34" s="41">
        <v>40.605166666666669</v>
      </c>
      <c r="E34" s="41">
        <v>40.883706415910794</v>
      </c>
      <c r="F34" s="41">
        <v>41.11725516322452</v>
      </c>
      <c r="G34" s="41">
        <v>41.236068686535127</v>
      </c>
      <c r="H34" s="41">
        <v>41.439393939393938</v>
      </c>
      <c r="I34" s="41">
        <v>41.469741218463533</v>
      </c>
      <c r="J34" s="41">
        <v>41.47625010097746</v>
      </c>
      <c r="K34" s="41">
        <v>41.7</v>
      </c>
      <c r="L34" s="41">
        <v>41.826111652061016</v>
      </c>
      <c r="M34" s="41">
        <v>42.12901520696105</v>
      </c>
      <c r="N34" s="41">
        <v>42.372982227294962</v>
      </c>
      <c r="O34" s="41">
        <v>42.77677249547623</v>
      </c>
      <c r="P34" s="41">
        <v>42.9920897871283</v>
      </c>
      <c r="Q34" s="41">
        <v>43.017898383371822</v>
      </c>
      <c r="R34" s="41">
        <v>43.041673502871205</v>
      </c>
      <c r="S34" s="41">
        <v>43.300853718601218</v>
      </c>
      <c r="T34" s="41">
        <v>43.507387949399998</v>
      </c>
      <c r="U34" s="41">
        <v>43.626963243200002</v>
      </c>
      <c r="V34" s="41">
        <v>43.739756828799997</v>
      </c>
      <c r="W34" s="41">
        <v>43.675807236700003</v>
      </c>
      <c r="X34" s="41">
        <v>43.93203055</v>
      </c>
      <c r="Y34" s="42">
        <v>44.133656119999998</v>
      </c>
    </row>
    <row r="35" spans="1:25" s="5" customFormat="1" ht="12.75" customHeight="1" x14ac:dyDescent="0.2">
      <c r="A35" s="23" t="s">
        <v>39</v>
      </c>
      <c r="B35" s="41">
        <v>38.632904794996527</v>
      </c>
      <c r="C35" s="41">
        <v>38.812575470070726</v>
      </c>
      <c r="D35" s="41">
        <v>38.969229443199445</v>
      </c>
      <c r="E35" s="41">
        <v>39.315260354012715</v>
      </c>
      <c r="F35" s="41">
        <v>39.616086806751639</v>
      </c>
      <c r="G35" s="41">
        <v>39.817568721188323</v>
      </c>
      <c r="H35" s="41">
        <v>39.936121865005894</v>
      </c>
      <c r="I35" s="41">
        <v>39.976198429931522</v>
      </c>
      <c r="J35" s="41">
        <v>39.962599734042556</v>
      </c>
      <c r="K35" s="41">
        <v>40.135896586012592</v>
      </c>
      <c r="L35" s="41">
        <v>40.200000000000003</v>
      </c>
      <c r="M35" s="41">
        <v>40.550588820699943</v>
      </c>
      <c r="N35" s="41">
        <v>40.811980033277869</v>
      </c>
      <c r="O35" s="41">
        <v>41.227593152064451</v>
      </c>
      <c r="P35" s="41">
        <v>41.494071815718158</v>
      </c>
      <c r="Q35" s="41">
        <v>41.553785196425558</v>
      </c>
      <c r="R35" s="41">
        <v>41.584240495729361</v>
      </c>
      <c r="S35" s="41">
        <v>41.915132239705393</v>
      </c>
      <c r="T35" s="41">
        <v>42.085047666800001</v>
      </c>
      <c r="U35" s="41">
        <v>42.245466759999999</v>
      </c>
      <c r="V35" s="41">
        <v>42.295396852300001</v>
      </c>
      <c r="W35" s="41">
        <v>42.260052953799999</v>
      </c>
      <c r="X35" s="41">
        <v>42.475863779999997</v>
      </c>
      <c r="Y35" s="42">
        <v>42.593585529999999</v>
      </c>
    </row>
    <row r="36" spans="1:25" s="1" customFormat="1" ht="12.75" customHeight="1" x14ac:dyDescent="0.2">
      <c r="A36" s="23" t="s">
        <v>40</v>
      </c>
      <c r="B36" s="41">
        <v>41.682593307593308</v>
      </c>
      <c r="C36" s="41">
        <v>41.854166666666664</v>
      </c>
      <c r="D36" s="41">
        <v>42.136070333924827</v>
      </c>
      <c r="E36" s="41">
        <v>42.356243949661184</v>
      </c>
      <c r="F36" s="41">
        <v>42.52257336343115</v>
      </c>
      <c r="G36" s="41">
        <v>42.564098465473144</v>
      </c>
      <c r="H36" s="41">
        <v>42.856553475087274</v>
      </c>
      <c r="I36" s="41">
        <v>42.880126182965299</v>
      </c>
      <c r="J36" s="41">
        <v>42.907355021216411</v>
      </c>
      <c r="K36" s="41">
        <v>43.187038491751764</v>
      </c>
      <c r="L36" s="41">
        <v>43.38</v>
      </c>
      <c r="M36" s="41">
        <v>43.647255902999362</v>
      </c>
      <c r="N36" s="41">
        <v>43.87260230179028</v>
      </c>
      <c r="O36" s="41">
        <v>44.265322580645162</v>
      </c>
      <c r="P36" s="41">
        <v>44.42575782136489</v>
      </c>
      <c r="Q36" s="41">
        <v>44.420071047957371</v>
      </c>
      <c r="R36" s="41">
        <v>44.440987296993086</v>
      </c>
      <c r="S36" s="41">
        <v>44.634342783505154</v>
      </c>
      <c r="T36" s="41">
        <v>44.878365307099997</v>
      </c>
      <c r="U36" s="41">
        <v>44.953021759999999</v>
      </c>
      <c r="V36" s="41">
        <v>45.139121167399999</v>
      </c>
      <c r="W36" s="41">
        <v>45.0374820945</v>
      </c>
      <c r="X36" s="41">
        <v>45.339565360000002</v>
      </c>
      <c r="Y36" s="42">
        <v>45.641729750000003</v>
      </c>
    </row>
    <row r="37" spans="1:25" s="1" customFormat="1" ht="12.75" customHeight="1" x14ac:dyDescent="0.2">
      <c r="A37" s="1" t="s">
        <v>20</v>
      </c>
      <c r="B37" s="41">
        <v>15.043434680922152</v>
      </c>
      <c r="C37" s="41">
        <v>14.855284010342814</v>
      </c>
      <c r="D37" s="41">
        <v>14.833333333333334</v>
      </c>
      <c r="E37" s="41">
        <v>14.920529250228842</v>
      </c>
      <c r="F37" s="41">
        <v>14.923384410393069</v>
      </c>
      <c r="G37" s="41">
        <v>14.934368034343267</v>
      </c>
      <c r="H37" s="41">
        <v>15.241362411173732</v>
      </c>
      <c r="I37" s="41">
        <v>15.526892187880263</v>
      </c>
      <c r="J37" s="41">
        <v>15.986751757007836</v>
      </c>
      <c r="K37" s="41">
        <v>16.654568916848135</v>
      </c>
      <c r="L37" s="41">
        <v>17.405063291139243</v>
      </c>
      <c r="M37" s="41">
        <v>18.297145645279336</v>
      </c>
      <c r="N37" s="41">
        <v>18.98744496983532</v>
      </c>
      <c r="O37" s="41">
        <v>19.863464385589737</v>
      </c>
      <c r="P37" s="41">
        <v>21.038681355089871</v>
      </c>
      <c r="Q37" s="41">
        <v>21.692510722533818</v>
      </c>
      <c r="R37" s="41">
        <v>22.124692370795735</v>
      </c>
      <c r="S37" s="41">
        <v>22.590707601379084</v>
      </c>
      <c r="T37" s="41">
        <v>22.960105073058614</v>
      </c>
      <c r="U37" s="41">
        <v>23.090206397500204</v>
      </c>
      <c r="V37" s="41">
        <v>23.267821452365091</v>
      </c>
      <c r="W37" s="41">
        <v>23.11374330683109</v>
      </c>
      <c r="X37" s="41">
        <v>23.238807179999998</v>
      </c>
      <c r="Y37" s="42">
        <v>23.272845629999999</v>
      </c>
    </row>
    <row r="38" spans="1:25" s="1" customFormat="1" ht="12.75" customHeight="1" x14ac:dyDescent="0.2">
      <c r="A38" s="1" t="s">
        <v>45</v>
      </c>
      <c r="B38" s="41">
        <v>103.26834862385321</v>
      </c>
      <c r="C38" s="41">
        <v>103.2463768115942</v>
      </c>
      <c r="D38" s="41">
        <v>105.5753262158956</v>
      </c>
      <c r="E38" s="41">
        <v>107.55848830233954</v>
      </c>
      <c r="F38" s="41">
        <v>111.09733415995041</v>
      </c>
      <c r="G38" s="41">
        <v>111.25461254612546</v>
      </c>
      <c r="H38" s="41">
        <v>111.93761247750449</v>
      </c>
      <c r="I38" s="41">
        <v>113.92857142857142</v>
      </c>
      <c r="J38" s="41">
        <v>113.53987378083762</v>
      </c>
      <c r="K38" s="41">
        <v>117.06349206349206</v>
      </c>
      <c r="L38" s="41">
        <v>119.03440621531631</v>
      </c>
      <c r="M38" s="41">
        <v>125.6281407035176</v>
      </c>
      <c r="N38" s="41">
        <v>128.67403314917127</v>
      </c>
      <c r="O38" s="41">
        <v>135.52188552188554</v>
      </c>
      <c r="P38" s="41">
        <v>140.9544950055494</v>
      </c>
      <c r="Q38" s="41">
        <v>139.30084745762713</v>
      </c>
      <c r="R38" s="41">
        <v>138.16598360655738</v>
      </c>
      <c r="S38" s="41">
        <v>140.19358125318391</v>
      </c>
      <c r="T38" s="59">
        <v>143.73072970195273</v>
      </c>
      <c r="U38" s="59">
        <v>143.85245901639345</v>
      </c>
      <c r="V38" s="59">
        <v>143.65038560409999</v>
      </c>
      <c r="W38" s="59">
        <v>141.45978152929493</v>
      </c>
      <c r="X38" s="59">
        <v>145.17766499999999</v>
      </c>
      <c r="Y38" s="80">
        <v>149.26931110000001</v>
      </c>
    </row>
    <row r="39" spans="1:25" s="1" customFormat="1" ht="12.75" customHeight="1" x14ac:dyDescent="0.2">
      <c r="A39" s="86" t="s">
        <v>86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</row>
    <row r="40" spans="1:25" s="5" customFormat="1" ht="12.75" customHeight="1" x14ac:dyDescent="0.2">
      <c r="A40" s="27" t="s">
        <v>62</v>
      </c>
      <c r="B40" s="33">
        <v>301</v>
      </c>
      <c r="C40" s="33">
        <v>362</v>
      </c>
      <c r="D40" s="33">
        <v>387</v>
      </c>
      <c r="E40" s="33">
        <v>385</v>
      </c>
      <c r="F40" s="33">
        <v>328</v>
      </c>
      <c r="G40" s="33">
        <v>367</v>
      </c>
      <c r="H40" s="33">
        <v>431</v>
      </c>
      <c r="I40" s="33">
        <v>573</v>
      </c>
      <c r="J40" s="33">
        <v>943</v>
      </c>
      <c r="K40" s="37">
        <v>798</v>
      </c>
      <c r="L40" s="37">
        <v>692</v>
      </c>
      <c r="M40" s="33" t="s">
        <v>44</v>
      </c>
      <c r="N40" s="33">
        <v>654</v>
      </c>
      <c r="O40" s="33">
        <v>533</v>
      </c>
      <c r="P40" s="33">
        <v>407</v>
      </c>
      <c r="Q40" s="33">
        <v>355</v>
      </c>
      <c r="R40" s="33">
        <v>261</v>
      </c>
      <c r="S40" s="33">
        <v>227</v>
      </c>
      <c r="T40" s="81">
        <v>196</v>
      </c>
      <c r="U40" s="81">
        <v>276</v>
      </c>
      <c r="V40" s="81">
        <v>258</v>
      </c>
      <c r="W40" s="81">
        <v>273</v>
      </c>
      <c r="X40" s="81">
        <v>285</v>
      </c>
      <c r="Y40" s="82">
        <v>292</v>
      </c>
    </row>
    <row r="41" spans="1:25" s="5" customFormat="1" ht="12.75" customHeight="1" x14ac:dyDescent="0.2">
      <c r="A41" s="5" t="s">
        <v>33</v>
      </c>
      <c r="B41" s="39"/>
      <c r="C41" s="39"/>
      <c r="D41" s="39"/>
      <c r="E41" s="39"/>
      <c r="F41" s="39"/>
      <c r="G41" s="39"/>
      <c r="H41" s="39"/>
      <c r="I41" s="39"/>
      <c r="J41" s="39"/>
      <c r="K41" s="44"/>
      <c r="L41" s="44"/>
      <c r="M41" s="44"/>
      <c r="N41" s="44"/>
      <c r="O41" s="44"/>
      <c r="P41" s="44"/>
      <c r="Q41" s="44"/>
      <c r="R41" s="44"/>
      <c r="S41" s="44"/>
      <c r="T41" s="45"/>
      <c r="U41" s="45"/>
      <c r="V41" s="45"/>
      <c r="W41" s="45"/>
      <c r="X41" s="45"/>
      <c r="Y41" s="46"/>
    </row>
    <row r="42" spans="1:25" s="1" customFormat="1" ht="12.75" customHeight="1" x14ac:dyDescent="0.2">
      <c r="A42" s="7" t="s">
        <v>41</v>
      </c>
      <c r="B42" s="33" t="s">
        <v>44</v>
      </c>
      <c r="C42" s="33" t="s">
        <v>44</v>
      </c>
      <c r="D42" s="33" t="s">
        <v>44</v>
      </c>
      <c r="E42" s="33" t="s">
        <v>44</v>
      </c>
      <c r="F42" s="41">
        <v>82.621951219512198</v>
      </c>
      <c r="G42" s="41">
        <v>85.558583106267022</v>
      </c>
      <c r="H42" s="41">
        <v>87.935034802784216</v>
      </c>
      <c r="I42" s="41">
        <v>91.797556719022694</v>
      </c>
      <c r="J42" s="41">
        <v>94.591728525980912</v>
      </c>
      <c r="K42" s="47">
        <v>95.238095238095227</v>
      </c>
      <c r="L42" s="47">
        <v>92.052023121387279</v>
      </c>
      <c r="M42" s="41" t="s">
        <v>44</v>
      </c>
      <c r="N42" s="41">
        <v>92.813455657492355</v>
      </c>
      <c r="O42" s="41">
        <v>92.495309568480295</v>
      </c>
      <c r="P42" s="41">
        <v>89.926289926289925</v>
      </c>
      <c r="Q42" s="41">
        <v>89.859154929577471</v>
      </c>
      <c r="R42" s="41">
        <v>93.869731800766289</v>
      </c>
      <c r="S42" s="41">
        <v>93.392070484581495</v>
      </c>
      <c r="T42" s="48">
        <v>94.387755102040813</v>
      </c>
      <c r="U42" s="48">
        <v>94.565217391304344</v>
      </c>
      <c r="V42" s="48">
        <v>91.472868217054256</v>
      </c>
      <c r="W42" s="48">
        <v>90.109890109890117</v>
      </c>
      <c r="X42" s="48">
        <v>91.929824561403507</v>
      </c>
      <c r="Y42" s="49">
        <v>89.38356164383562</v>
      </c>
    </row>
    <row r="43" spans="1:25" s="1" customFormat="1" ht="12.75" customHeight="1" x14ac:dyDescent="0.2">
      <c r="A43" s="7" t="s">
        <v>42</v>
      </c>
      <c r="B43" s="41">
        <v>11.295681063122924</v>
      </c>
      <c r="C43" s="41">
        <v>6.6298342541436464</v>
      </c>
      <c r="D43" s="50">
        <v>11.627906976744185</v>
      </c>
      <c r="E43" s="51">
        <v>13.246753246753245</v>
      </c>
      <c r="F43" s="41">
        <v>12.5</v>
      </c>
      <c r="G43" s="41">
        <v>11.1716621253406</v>
      </c>
      <c r="H43" s="41">
        <v>12.761020881670534</v>
      </c>
      <c r="I43" s="41">
        <v>18.150087260034901</v>
      </c>
      <c r="J43" s="41">
        <v>14.952279957582185</v>
      </c>
      <c r="K43" s="47">
        <v>17.418546365914786</v>
      </c>
      <c r="L43" s="47">
        <v>18.063583815028903</v>
      </c>
      <c r="M43" s="41" t="s">
        <v>44</v>
      </c>
      <c r="N43" s="41">
        <v>12.691131498470948</v>
      </c>
      <c r="O43" s="41">
        <v>11.444652908067541</v>
      </c>
      <c r="P43" s="41">
        <v>15.233415233415235</v>
      </c>
      <c r="Q43" s="41">
        <v>17.74647887323944</v>
      </c>
      <c r="R43" s="41">
        <v>16.475095785440612</v>
      </c>
      <c r="S43" s="41">
        <v>20.704845814977972</v>
      </c>
      <c r="T43" s="52">
        <v>13.26530612244898</v>
      </c>
      <c r="U43" s="52">
        <v>13.405797101449277</v>
      </c>
      <c r="V43" s="52">
        <v>14.34108527131783</v>
      </c>
      <c r="W43" s="52">
        <v>16.483516483516482</v>
      </c>
      <c r="X43" s="52">
        <v>16.491228070175438</v>
      </c>
      <c r="Y43" s="53">
        <v>15.068493150684931</v>
      </c>
    </row>
    <row r="44" spans="1:25" s="1" customFormat="1" ht="12.75" customHeight="1" x14ac:dyDescent="0.2">
      <c r="A44" s="7" t="s">
        <v>57</v>
      </c>
      <c r="B44" s="41">
        <v>19.933554817275748</v>
      </c>
      <c r="C44" s="41">
        <v>15.745856353591158</v>
      </c>
      <c r="D44" s="50">
        <v>11.886304909560723</v>
      </c>
      <c r="E44" s="51">
        <v>11.428571428571429</v>
      </c>
      <c r="F44" s="41">
        <v>7.6219512195121952</v>
      </c>
      <c r="G44" s="41">
        <v>8.1743869209809272</v>
      </c>
      <c r="H44" s="41">
        <v>6.7285382830626448</v>
      </c>
      <c r="I44" s="41">
        <v>4.8865619546247814</v>
      </c>
      <c r="J44" s="41">
        <v>3.7115588547189819</v>
      </c>
      <c r="K44" s="47">
        <v>5.5137844611528823</v>
      </c>
      <c r="L44" s="47">
        <v>5.3468208092485545</v>
      </c>
      <c r="M44" s="41" t="s">
        <v>44</v>
      </c>
      <c r="N44" s="41">
        <v>3.5168195718654434</v>
      </c>
      <c r="O44" s="41">
        <v>6.191369606003752</v>
      </c>
      <c r="P44" s="41">
        <v>5.6511056511056514</v>
      </c>
      <c r="Q44" s="41">
        <v>3.943661971830986</v>
      </c>
      <c r="R44" s="41">
        <v>4.2145593869731801</v>
      </c>
      <c r="S44" s="41">
        <v>4.8458149779735686</v>
      </c>
      <c r="T44" s="52">
        <v>4.0816326530612246</v>
      </c>
      <c r="U44" s="52">
        <v>3.6231884057971016</v>
      </c>
      <c r="V44" s="52">
        <v>4.2635658914728678</v>
      </c>
      <c r="W44" s="52">
        <v>2.197802197802198</v>
      </c>
      <c r="X44" s="52">
        <v>6.666666666666667</v>
      </c>
      <c r="Y44" s="53">
        <v>3.0821917808219177</v>
      </c>
    </row>
    <row r="45" spans="1:25" s="1" customFormat="1" ht="12.75" customHeight="1" x14ac:dyDescent="0.2">
      <c r="A45" s="7" t="s">
        <v>43</v>
      </c>
      <c r="B45" s="41">
        <v>22.591362126245848</v>
      </c>
      <c r="C45" s="41">
        <v>27.071823204419886</v>
      </c>
      <c r="D45" s="50">
        <v>29.715762273901809</v>
      </c>
      <c r="E45" s="51">
        <v>29.09090909090909</v>
      </c>
      <c r="F45" s="41">
        <v>27.439024390243905</v>
      </c>
      <c r="G45" s="41">
        <v>26.702997275204361</v>
      </c>
      <c r="H45" s="41">
        <v>19.953596287703014</v>
      </c>
      <c r="I45" s="41">
        <v>16.753926701570681</v>
      </c>
      <c r="J45" s="41">
        <v>24.602332979851539</v>
      </c>
      <c r="K45" s="47">
        <v>38.596491228070171</v>
      </c>
      <c r="L45" s="47">
        <v>34.104046242774565</v>
      </c>
      <c r="M45" s="41" t="s">
        <v>44</v>
      </c>
      <c r="N45" s="41">
        <v>38.532110091743121</v>
      </c>
      <c r="O45" s="41">
        <v>38.83677298311445</v>
      </c>
      <c r="P45" s="41">
        <v>29.975429975429975</v>
      </c>
      <c r="Q45" s="41">
        <v>23.943661971830984</v>
      </c>
      <c r="R45" s="41">
        <v>23.754789272030653</v>
      </c>
      <c r="S45" s="41">
        <v>13.656387665198238</v>
      </c>
      <c r="T45" s="52">
        <v>12.244897959183673</v>
      </c>
      <c r="U45" s="52">
        <v>15.579710144927535</v>
      </c>
      <c r="V45" s="52">
        <v>27.906976744186046</v>
      </c>
      <c r="W45" s="52">
        <v>18.315018315018314</v>
      </c>
      <c r="X45" s="52">
        <v>20</v>
      </c>
      <c r="Y45" s="53">
        <v>22.945205479452056</v>
      </c>
    </row>
    <row r="46" spans="1:25" s="5" customFormat="1" ht="12.75" customHeight="1" x14ac:dyDescent="0.2">
      <c r="A46" s="28" t="s">
        <v>63</v>
      </c>
      <c r="B46" s="33">
        <v>34</v>
      </c>
      <c r="C46" s="33">
        <v>20</v>
      </c>
      <c r="D46" s="33">
        <v>53</v>
      </c>
      <c r="E46" s="33">
        <v>26</v>
      </c>
      <c r="F46" s="33">
        <v>26</v>
      </c>
      <c r="G46" s="33">
        <v>27</v>
      </c>
      <c r="H46" s="33">
        <v>41</v>
      </c>
      <c r="I46" s="33">
        <v>12</v>
      </c>
      <c r="J46" s="33">
        <v>12</v>
      </c>
      <c r="K46" s="37">
        <v>14</v>
      </c>
      <c r="L46" s="37">
        <v>23</v>
      </c>
      <c r="M46" s="33" t="s">
        <v>44</v>
      </c>
      <c r="N46" s="33">
        <v>13</v>
      </c>
      <c r="O46" s="33">
        <v>8</v>
      </c>
      <c r="P46" s="33">
        <v>24</v>
      </c>
      <c r="Q46" s="33">
        <v>23</v>
      </c>
      <c r="R46" s="33">
        <v>22</v>
      </c>
      <c r="S46" s="33">
        <v>23</v>
      </c>
      <c r="T46" s="54">
        <v>41</v>
      </c>
      <c r="U46" s="54">
        <v>42</v>
      </c>
      <c r="V46" s="54">
        <v>57</v>
      </c>
      <c r="W46" s="54">
        <v>64</v>
      </c>
      <c r="X46" s="54">
        <v>45</v>
      </c>
      <c r="Y46" s="55">
        <v>32</v>
      </c>
    </row>
    <row r="47" spans="1:25" s="1" customFormat="1" ht="12.75" customHeight="1" x14ac:dyDescent="0.2">
      <c r="A47" s="1" t="s">
        <v>64</v>
      </c>
      <c r="B47" s="56">
        <v>8.8529411764705888</v>
      </c>
      <c r="C47" s="56">
        <v>18.100000000000001</v>
      </c>
      <c r="D47" s="56">
        <v>7.3018867924528301</v>
      </c>
      <c r="E47" s="56">
        <v>14.807692307692308</v>
      </c>
      <c r="F47" s="56">
        <v>12.615384615384615</v>
      </c>
      <c r="G47" s="56">
        <v>13.592592592592593</v>
      </c>
      <c r="H47" s="56">
        <v>10.512195121951219</v>
      </c>
      <c r="I47" s="56">
        <v>47.75</v>
      </c>
      <c r="J47" s="56">
        <v>78.583333333333329</v>
      </c>
      <c r="K47" s="56">
        <v>57</v>
      </c>
      <c r="L47" s="56">
        <v>30.086956521739129</v>
      </c>
      <c r="M47" s="56" t="s">
        <v>44</v>
      </c>
      <c r="N47" s="56">
        <v>50.307692307692307</v>
      </c>
      <c r="O47" s="56">
        <v>66.625</v>
      </c>
      <c r="P47" s="56">
        <v>16.958333333333332</v>
      </c>
      <c r="Q47" s="56">
        <v>15.434782608695652</v>
      </c>
      <c r="R47" s="56">
        <v>11.863636363636363</v>
      </c>
      <c r="S47" s="56">
        <v>9.8695652173913047</v>
      </c>
      <c r="T47" s="57">
        <v>4.7804878048780486</v>
      </c>
      <c r="U47" s="57">
        <v>6.5714285714285712</v>
      </c>
      <c r="V47" s="57">
        <v>4.5263157894736841</v>
      </c>
      <c r="W47" s="57">
        <v>4.265625</v>
      </c>
      <c r="X47" s="57">
        <v>6.333333333333333</v>
      </c>
      <c r="Y47" s="58">
        <v>9.125</v>
      </c>
    </row>
    <row r="48" spans="1:25" s="1" customFormat="1" ht="12.75" customHeight="1" x14ac:dyDescent="0.2">
      <c r="A48" s="5" t="s">
        <v>80</v>
      </c>
      <c r="B48" s="33" t="s">
        <v>44</v>
      </c>
      <c r="C48" s="33" t="s">
        <v>44</v>
      </c>
      <c r="D48" s="33" t="s">
        <v>44</v>
      </c>
      <c r="E48" s="33" t="s">
        <v>44</v>
      </c>
      <c r="F48" s="56">
        <v>3.1500639311867951</v>
      </c>
      <c r="G48" s="56">
        <v>3.6183452408389027</v>
      </c>
      <c r="H48" s="56">
        <v>4.3513203214695757</v>
      </c>
      <c r="I48" s="56">
        <v>6.0231306538417497</v>
      </c>
      <c r="J48" s="56">
        <v>10.303800392745755</v>
      </c>
      <c r="K48" s="56">
        <v>8.8681446907817971</v>
      </c>
      <c r="L48" s="56">
        <v>7.6041542318252358</v>
      </c>
      <c r="M48" s="56" t="s">
        <v>44</v>
      </c>
      <c r="N48" s="56">
        <v>7.3522286821705434</v>
      </c>
      <c r="O48" s="56">
        <v>6.0661990894549032</v>
      </c>
      <c r="P48" s="56">
        <v>4.5974123853787212</v>
      </c>
      <c r="Q48" s="56">
        <v>4.126244987711809</v>
      </c>
      <c r="R48" s="56">
        <v>3.2211412043123846</v>
      </c>
      <c r="S48" s="56">
        <v>2.8112982363081818</v>
      </c>
      <c r="T48" s="78">
        <v>2.4775679657158163</v>
      </c>
      <c r="U48" s="78">
        <v>3.5085360935609629</v>
      </c>
      <c r="V48" s="78">
        <v>3.1887582759086612</v>
      </c>
      <c r="W48" s="78">
        <v>3.3842344201403218</v>
      </c>
      <c r="X48" s="78">
        <v>3.5106525525999999</v>
      </c>
      <c r="Y48" s="79">
        <v>3.4907048281396285</v>
      </c>
    </row>
    <row r="49" spans="1:25" s="1" customFormat="1" ht="24" customHeight="1" x14ac:dyDescent="0.2">
      <c r="A49" s="87" t="s">
        <v>85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</row>
    <row r="50" spans="1:25" s="5" customFormat="1" ht="12.75" customHeight="1" x14ac:dyDescent="0.2">
      <c r="A50" s="5" t="s">
        <v>65</v>
      </c>
      <c r="B50" s="33">
        <v>2790</v>
      </c>
      <c r="C50" s="33">
        <v>2893</v>
      </c>
      <c r="D50" s="33">
        <v>3094</v>
      </c>
      <c r="E50" s="33">
        <v>3103</v>
      </c>
      <c r="F50" s="33">
        <v>3120</v>
      </c>
      <c r="G50" s="33">
        <v>3190</v>
      </c>
      <c r="H50" s="33">
        <v>3229</v>
      </c>
      <c r="I50" s="33">
        <v>3282</v>
      </c>
      <c r="J50" s="33">
        <v>3131</v>
      </c>
      <c r="K50" s="33">
        <v>3152</v>
      </c>
      <c r="L50" s="33">
        <v>3214</v>
      </c>
      <c r="M50" s="68">
        <v>3304</v>
      </c>
      <c r="N50" s="69">
        <v>3197</v>
      </c>
      <c r="O50" s="33">
        <v>3209</v>
      </c>
      <c r="P50" s="33">
        <v>3186</v>
      </c>
      <c r="Q50" s="33">
        <v>3210</v>
      </c>
      <c r="R50" s="33">
        <v>3228</v>
      </c>
      <c r="S50" s="33">
        <v>3223</v>
      </c>
      <c r="T50" s="33">
        <v>3203</v>
      </c>
      <c r="U50" s="33">
        <v>3217</v>
      </c>
      <c r="V50" s="33">
        <v>3252</v>
      </c>
      <c r="W50" s="33">
        <v>3157</v>
      </c>
      <c r="X50" s="33">
        <v>2827</v>
      </c>
      <c r="Y50" s="43">
        <v>2848</v>
      </c>
    </row>
    <row r="51" spans="1:25" s="5" customFormat="1" ht="12.75" customHeight="1" x14ac:dyDescent="0.2">
      <c r="A51" s="22" t="s">
        <v>66</v>
      </c>
      <c r="B51" s="33">
        <v>2477</v>
      </c>
      <c r="C51" s="33">
        <v>2564</v>
      </c>
      <c r="D51" s="33">
        <v>2697</v>
      </c>
      <c r="E51" s="33">
        <v>2699</v>
      </c>
      <c r="F51" s="33">
        <v>2681</v>
      </c>
      <c r="G51" s="33">
        <v>2701</v>
      </c>
      <c r="H51" s="33">
        <v>2710</v>
      </c>
      <c r="I51" s="33">
        <v>2756</v>
      </c>
      <c r="J51" s="33">
        <v>2581</v>
      </c>
      <c r="K51" s="33">
        <v>2586</v>
      </c>
      <c r="L51" s="33">
        <v>2681</v>
      </c>
      <c r="M51" s="68">
        <v>2758</v>
      </c>
      <c r="N51" s="69">
        <v>2738</v>
      </c>
      <c r="O51" s="33">
        <v>2789</v>
      </c>
      <c r="P51" s="33">
        <v>2756</v>
      </c>
      <c r="Q51" s="33">
        <v>2762</v>
      </c>
      <c r="R51" s="33">
        <v>2769</v>
      </c>
      <c r="S51" s="33">
        <v>2755</v>
      </c>
      <c r="T51" s="33">
        <v>2696</v>
      </c>
      <c r="U51" s="33">
        <v>2742</v>
      </c>
      <c r="V51" s="33">
        <v>2771</v>
      </c>
      <c r="W51" s="33">
        <v>2674</v>
      </c>
      <c r="X51" s="33">
        <v>2339</v>
      </c>
      <c r="Y51" s="43">
        <v>2356</v>
      </c>
    </row>
    <row r="52" spans="1:25" s="5" customFormat="1" ht="12.75" customHeight="1" x14ac:dyDescent="0.2">
      <c r="A52" s="24" t="s">
        <v>67</v>
      </c>
      <c r="B52" s="33">
        <v>154</v>
      </c>
      <c r="C52" s="33">
        <v>151</v>
      </c>
      <c r="D52" s="33">
        <v>153</v>
      </c>
      <c r="E52" s="33">
        <v>152</v>
      </c>
      <c r="F52" s="33">
        <v>153</v>
      </c>
      <c r="G52" s="33">
        <v>153</v>
      </c>
      <c r="H52" s="33">
        <v>154</v>
      </c>
      <c r="I52" s="33">
        <v>154</v>
      </c>
      <c r="J52" s="33">
        <v>49</v>
      </c>
      <c r="K52" s="33">
        <v>51</v>
      </c>
      <c r="L52" s="33">
        <v>54</v>
      </c>
      <c r="M52" s="64">
        <v>55</v>
      </c>
      <c r="N52" s="9">
        <v>56</v>
      </c>
      <c r="O52" s="33">
        <v>56</v>
      </c>
      <c r="P52" s="33">
        <v>70</v>
      </c>
      <c r="Q52" s="33">
        <v>72</v>
      </c>
      <c r="R52" s="33">
        <v>71</v>
      </c>
      <c r="S52" s="33">
        <v>71</v>
      </c>
      <c r="T52" s="67">
        <v>73</v>
      </c>
      <c r="U52" s="67">
        <v>73</v>
      </c>
      <c r="V52" s="67">
        <v>74</v>
      </c>
      <c r="W52" s="67">
        <v>75</v>
      </c>
      <c r="X52" s="67">
        <v>73</v>
      </c>
      <c r="Y52" s="85">
        <v>69</v>
      </c>
    </row>
    <row r="53" spans="1:25" s="5" customFormat="1" ht="12.75" customHeight="1" x14ac:dyDescent="0.2">
      <c r="A53" s="22" t="s">
        <v>68</v>
      </c>
      <c r="B53" s="33">
        <v>313</v>
      </c>
      <c r="C53" s="33">
        <v>329</v>
      </c>
      <c r="D53" s="33">
        <v>397</v>
      </c>
      <c r="E53" s="33">
        <v>404</v>
      </c>
      <c r="F53" s="33">
        <v>439</v>
      </c>
      <c r="G53" s="33">
        <v>489</v>
      </c>
      <c r="H53" s="33">
        <v>519</v>
      </c>
      <c r="I53" s="33">
        <v>526</v>
      </c>
      <c r="J53" s="33">
        <v>550</v>
      </c>
      <c r="K53" s="33">
        <v>566</v>
      </c>
      <c r="L53" s="33">
        <v>533</v>
      </c>
      <c r="M53" s="64">
        <v>546</v>
      </c>
      <c r="N53" s="9">
        <v>459</v>
      </c>
      <c r="O53" s="33">
        <v>420</v>
      </c>
      <c r="P53" s="33">
        <v>430</v>
      </c>
      <c r="Q53" s="33">
        <v>448</v>
      </c>
      <c r="R53" s="33">
        <v>459</v>
      </c>
      <c r="S53" s="33">
        <v>468</v>
      </c>
      <c r="T53" s="33">
        <f t="shared" ref="T53" si="0">T50-T51</f>
        <v>507</v>
      </c>
      <c r="U53" s="33">
        <v>475</v>
      </c>
      <c r="V53" s="33">
        <v>481</v>
      </c>
      <c r="W53" s="33">
        <v>483</v>
      </c>
      <c r="X53" s="33">
        <v>488</v>
      </c>
      <c r="Y53" s="43">
        <v>492</v>
      </c>
    </row>
    <row r="54" spans="1:25" s="5" customFormat="1" ht="12.75" customHeight="1" x14ac:dyDescent="0.2">
      <c r="A54" s="24" t="s">
        <v>21</v>
      </c>
      <c r="B54" s="33">
        <v>124</v>
      </c>
      <c r="C54" s="33">
        <v>125</v>
      </c>
      <c r="D54" s="33">
        <v>139</v>
      </c>
      <c r="E54" s="33">
        <v>148</v>
      </c>
      <c r="F54" s="33">
        <v>159</v>
      </c>
      <c r="G54" s="33">
        <v>163</v>
      </c>
      <c r="H54" s="33">
        <v>171</v>
      </c>
      <c r="I54" s="33">
        <v>178</v>
      </c>
      <c r="J54" s="33">
        <v>188</v>
      </c>
      <c r="K54" s="33">
        <v>194</v>
      </c>
      <c r="L54" s="33">
        <v>196</v>
      </c>
      <c r="M54" s="64">
        <v>202</v>
      </c>
      <c r="N54" s="9">
        <v>218</v>
      </c>
      <c r="O54" s="33">
        <v>224</v>
      </c>
      <c r="P54" s="33">
        <v>228</v>
      </c>
      <c r="Q54" s="33">
        <v>240</v>
      </c>
      <c r="R54" s="33">
        <v>250</v>
      </c>
      <c r="S54" s="33">
        <v>255</v>
      </c>
      <c r="T54" s="33">
        <v>259</v>
      </c>
      <c r="U54" s="33">
        <v>260</v>
      </c>
      <c r="V54" s="33">
        <v>265</v>
      </c>
      <c r="W54" s="33">
        <v>266</v>
      </c>
      <c r="X54" s="33">
        <v>271</v>
      </c>
      <c r="Y54" s="43">
        <v>272</v>
      </c>
    </row>
    <row r="55" spans="1:25" s="5" customFormat="1" ht="12.75" customHeight="1" x14ac:dyDescent="0.2">
      <c r="A55" s="3" t="s">
        <v>69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65"/>
      <c r="N55" s="21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40"/>
    </row>
    <row r="56" spans="1:25" s="1" customFormat="1" ht="12.75" customHeight="1" x14ac:dyDescent="0.2">
      <c r="A56" s="7" t="s">
        <v>22</v>
      </c>
      <c r="B56" s="41">
        <v>6.8458781362007173</v>
      </c>
      <c r="C56" s="41">
        <v>6.4984445212582092</v>
      </c>
      <c r="D56" s="41">
        <v>6.237879767291532</v>
      </c>
      <c r="E56" s="41">
        <v>6.0908797937479857</v>
      </c>
      <c r="F56" s="41">
        <v>6.0256410256410255</v>
      </c>
      <c r="G56" s="41">
        <v>5.9247648902821322</v>
      </c>
      <c r="H56" s="41">
        <v>5.9461133477856922</v>
      </c>
      <c r="I56" s="41">
        <v>5.9719683120048748</v>
      </c>
      <c r="J56" s="41">
        <v>3.1938677738741617</v>
      </c>
      <c r="K56" s="41">
        <v>3.3312182741116754</v>
      </c>
      <c r="L56" s="41">
        <v>3.4847542003733669</v>
      </c>
      <c r="M56" s="66">
        <v>3.6319612590799029</v>
      </c>
      <c r="N56" s="2">
        <v>3.8160775727244292</v>
      </c>
      <c r="O56" s="41">
        <v>3.7394827048924899</v>
      </c>
      <c r="P56" s="41">
        <v>4.3314500941619585</v>
      </c>
      <c r="Q56" s="41">
        <v>4.3925233644859816</v>
      </c>
      <c r="R56" s="41">
        <v>4.4299876084262699</v>
      </c>
      <c r="S56" s="41">
        <v>4.343779087806392</v>
      </c>
      <c r="T56" s="41">
        <v>4.4645644708086172</v>
      </c>
      <c r="U56" s="41">
        <v>4.6005595275101028</v>
      </c>
      <c r="V56" s="41">
        <v>4.5202952029520294</v>
      </c>
      <c r="W56" s="41">
        <v>4.6563192904656319</v>
      </c>
      <c r="X56" s="41">
        <v>4.9876193845065444</v>
      </c>
      <c r="Y56" s="42">
        <v>4.9859550561797752</v>
      </c>
    </row>
    <row r="57" spans="1:25" s="1" customFormat="1" ht="12.75" customHeight="1" x14ac:dyDescent="0.2">
      <c r="A57" s="7" t="s">
        <v>23</v>
      </c>
      <c r="B57" s="41">
        <v>35.448028673835125</v>
      </c>
      <c r="C57" s="41">
        <v>35.948842032492223</v>
      </c>
      <c r="D57" s="41">
        <v>35.003232062055588</v>
      </c>
      <c r="E57" s="41">
        <v>35.449564937157589</v>
      </c>
      <c r="F57" s="41">
        <v>35.192307692307693</v>
      </c>
      <c r="G57" s="41">
        <v>35.23510971786834</v>
      </c>
      <c r="H57" s="41">
        <v>34.499845153298239</v>
      </c>
      <c r="I57" s="41">
        <v>33.028641072516756</v>
      </c>
      <c r="J57" s="41">
        <v>32.545512615777703</v>
      </c>
      <c r="K57" s="41">
        <v>31.630710659898476</v>
      </c>
      <c r="L57" s="41">
        <v>31.238332296204106</v>
      </c>
      <c r="M57" s="66">
        <v>30.478208232445521</v>
      </c>
      <c r="N57" s="2">
        <v>29.433844228964656</v>
      </c>
      <c r="O57" s="41">
        <v>28.856341539420384</v>
      </c>
      <c r="P57" s="41">
        <v>28.688010043942246</v>
      </c>
      <c r="Q57" s="41">
        <v>28.691588785046729</v>
      </c>
      <c r="R57" s="41">
        <v>28.934324659231724</v>
      </c>
      <c r="S57" s="41">
        <v>28.9792119143655</v>
      </c>
      <c r="T57" s="41">
        <v>28.847955042147987</v>
      </c>
      <c r="U57" s="41">
        <v>28.722412185265778</v>
      </c>
      <c r="V57" s="41">
        <v>28.259532595325954</v>
      </c>
      <c r="W57" s="41">
        <v>27.874564459930312</v>
      </c>
      <c r="X57" s="41">
        <v>26.74212946586487</v>
      </c>
      <c r="Y57" s="42">
        <v>26.018258426966291</v>
      </c>
    </row>
    <row r="58" spans="1:25" s="1" customFormat="1" ht="12.75" customHeight="1" x14ac:dyDescent="0.2">
      <c r="A58" s="7" t="s">
        <v>24</v>
      </c>
      <c r="B58" s="41">
        <v>11.111111111111111</v>
      </c>
      <c r="C58" s="41">
        <v>10.957483581057726</v>
      </c>
      <c r="D58" s="41">
        <v>11.312217194570136</v>
      </c>
      <c r="E58" s="41">
        <v>11.666129552046407</v>
      </c>
      <c r="F58" s="41">
        <v>11.314102564102564</v>
      </c>
      <c r="G58" s="41">
        <v>11.755485893416928</v>
      </c>
      <c r="H58" s="41">
        <v>11.861257355218333</v>
      </c>
      <c r="I58" s="41">
        <v>12.461913467397927</v>
      </c>
      <c r="J58" s="41">
        <v>13.094857872884063</v>
      </c>
      <c r="K58" s="41">
        <v>13.039340101522843</v>
      </c>
      <c r="L58" s="41">
        <v>12.53889234598631</v>
      </c>
      <c r="M58" s="66">
        <v>12.5</v>
      </c>
      <c r="N58" s="2">
        <v>12.136377854238349</v>
      </c>
      <c r="O58" s="41">
        <v>12.059831723278281</v>
      </c>
      <c r="P58" s="41">
        <v>12.241054613935971</v>
      </c>
      <c r="Q58" s="41">
        <v>12.242990654205608</v>
      </c>
      <c r="R58" s="41">
        <v>12.422552664188352</v>
      </c>
      <c r="S58" s="41">
        <v>12.845175302513187</v>
      </c>
      <c r="T58" s="41">
        <v>12.987823915079613</v>
      </c>
      <c r="U58" s="41">
        <v>13.14889648741063</v>
      </c>
      <c r="V58" s="41">
        <v>13.25338253382534</v>
      </c>
      <c r="W58" s="41">
        <v>13.652201457079505</v>
      </c>
      <c r="X58" s="41">
        <v>13.194198797311637</v>
      </c>
      <c r="Y58" s="42">
        <v>13.167134831460675</v>
      </c>
    </row>
    <row r="59" spans="1:25" s="1" customFormat="1" ht="12.75" customHeight="1" x14ac:dyDescent="0.2">
      <c r="A59" s="7" t="s">
        <v>54</v>
      </c>
      <c r="B59" s="41">
        <v>24.050179211469533</v>
      </c>
      <c r="C59" s="41">
        <v>24.161769789146213</v>
      </c>
      <c r="D59" s="41">
        <v>24.369747899159663</v>
      </c>
      <c r="E59" s="41">
        <v>23.912342893973573</v>
      </c>
      <c r="F59" s="41">
        <v>24.23076923076923</v>
      </c>
      <c r="G59" s="41">
        <v>23.479623824451409</v>
      </c>
      <c r="H59" s="41">
        <v>23.784453391142769</v>
      </c>
      <c r="I59" s="41">
        <v>22.455819622181597</v>
      </c>
      <c r="J59" s="41">
        <v>21.558607473650589</v>
      </c>
      <c r="K59" s="41">
        <v>21.383248730964468</v>
      </c>
      <c r="L59" s="41">
        <v>22.090852520224018</v>
      </c>
      <c r="M59" s="66">
        <v>22.427360774818403</v>
      </c>
      <c r="N59" s="2">
        <v>20.957147325617768</v>
      </c>
      <c r="O59" s="41">
        <v>21.283889062013088</v>
      </c>
      <c r="P59" s="41">
        <v>21.594475831763969</v>
      </c>
      <c r="Q59" s="41">
        <v>22.242990654205606</v>
      </c>
      <c r="R59" s="41">
        <v>22.490706319702603</v>
      </c>
      <c r="S59" s="41">
        <v>22.091219360843933</v>
      </c>
      <c r="T59" s="41">
        <v>21.698407742741178</v>
      </c>
      <c r="U59" s="41">
        <v>20.982281628846753</v>
      </c>
      <c r="V59" s="41">
        <v>20.91020910209102</v>
      </c>
      <c r="W59" s="41">
        <v>20.272410516312956</v>
      </c>
      <c r="X59" s="41">
        <v>19.667492041032897</v>
      </c>
      <c r="Y59" s="42">
        <v>19.030898876404496</v>
      </c>
    </row>
    <row r="60" spans="1:25" s="1" customFormat="1" ht="12.75" customHeight="1" x14ac:dyDescent="0.2">
      <c r="A60" s="4" t="s">
        <v>82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65"/>
      <c r="N60" s="21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</row>
    <row r="61" spans="1:25" s="5" customFormat="1" ht="12.75" customHeight="1" x14ac:dyDescent="0.2">
      <c r="A61" s="22" t="s">
        <v>56</v>
      </c>
      <c r="B61" s="33">
        <v>1966</v>
      </c>
      <c r="C61" s="33" t="s">
        <v>44</v>
      </c>
      <c r="D61" s="33">
        <v>1945</v>
      </c>
      <c r="E61" s="33">
        <v>1823</v>
      </c>
      <c r="F61" s="33">
        <v>1092</v>
      </c>
      <c r="G61" s="33">
        <v>1125</v>
      </c>
      <c r="H61" s="33">
        <v>962</v>
      </c>
      <c r="I61" s="33">
        <v>1091</v>
      </c>
      <c r="J61" s="33">
        <v>1077</v>
      </c>
      <c r="K61" s="33">
        <v>1112</v>
      </c>
      <c r="L61" s="33">
        <v>1094</v>
      </c>
      <c r="M61" s="64">
        <v>1130</v>
      </c>
      <c r="N61" s="9">
        <v>1130</v>
      </c>
      <c r="O61" s="33">
        <v>1141</v>
      </c>
      <c r="P61" s="33">
        <v>1142</v>
      </c>
      <c r="Q61" s="33">
        <v>1160</v>
      </c>
      <c r="R61" s="33">
        <v>1187</v>
      </c>
      <c r="S61" s="33">
        <v>1185</v>
      </c>
      <c r="T61" s="33">
        <v>1193</v>
      </c>
      <c r="U61" s="33">
        <v>1213</v>
      </c>
      <c r="V61" s="33">
        <v>1228</v>
      </c>
      <c r="W61" s="33">
        <v>1238</v>
      </c>
      <c r="X61" s="33">
        <v>1255</v>
      </c>
      <c r="Y61" s="43">
        <v>1251</v>
      </c>
    </row>
    <row r="62" spans="1:25" s="5" customFormat="1" ht="12.75" customHeight="1" x14ac:dyDescent="0.2">
      <c r="A62" s="25" t="s">
        <v>46</v>
      </c>
      <c r="B62" s="33">
        <v>409</v>
      </c>
      <c r="C62" s="33" t="s">
        <v>44</v>
      </c>
      <c r="D62" s="33">
        <v>398</v>
      </c>
      <c r="E62" s="33">
        <v>376</v>
      </c>
      <c r="F62" s="33">
        <v>218</v>
      </c>
      <c r="G62" s="33">
        <v>230</v>
      </c>
      <c r="H62" s="33">
        <v>238</v>
      </c>
      <c r="I62" s="33">
        <v>232</v>
      </c>
      <c r="J62" s="33">
        <v>231</v>
      </c>
      <c r="K62" s="33">
        <v>220</v>
      </c>
      <c r="L62" s="33">
        <v>224</v>
      </c>
      <c r="M62" s="64">
        <v>209</v>
      </c>
      <c r="N62" s="9">
        <v>205</v>
      </c>
      <c r="O62" s="33">
        <v>211</v>
      </c>
      <c r="P62" s="33">
        <v>200</v>
      </c>
      <c r="Q62" s="33">
        <v>204</v>
      </c>
      <c r="R62" s="33">
        <v>205</v>
      </c>
      <c r="S62" s="33">
        <v>203</v>
      </c>
      <c r="T62" s="33">
        <v>208</v>
      </c>
      <c r="U62" s="33">
        <v>193</v>
      </c>
      <c r="V62" s="33">
        <v>193</v>
      </c>
      <c r="W62" s="33">
        <v>185</v>
      </c>
      <c r="X62" s="33">
        <v>182</v>
      </c>
      <c r="Y62" s="43">
        <v>207</v>
      </c>
    </row>
    <row r="63" spans="1:25" s="5" customFormat="1" ht="12.75" customHeight="1" x14ac:dyDescent="0.2">
      <c r="A63" s="25" t="s">
        <v>47</v>
      </c>
      <c r="B63" s="33">
        <v>53</v>
      </c>
      <c r="C63" s="33" t="s">
        <v>44</v>
      </c>
      <c r="D63" s="33">
        <v>59</v>
      </c>
      <c r="E63" s="33">
        <v>68</v>
      </c>
      <c r="F63" s="33">
        <v>63</v>
      </c>
      <c r="G63" s="33">
        <v>65</v>
      </c>
      <c r="H63" s="33">
        <v>63</v>
      </c>
      <c r="I63" s="33">
        <v>58</v>
      </c>
      <c r="J63" s="33">
        <v>49</v>
      </c>
      <c r="K63" s="33">
        <v>49</v>
      </c>
      <c r="L63" s="33">
        <v>42</v>
      </c>
      <c r="M63" s="64">
        <v>42</v>
      </c>
      <c r="N63" s="9">
        <v>39</v>
      </c>
      <c r="O63" s="33">
        <v>36</v>
      </c>
      <c r="P63" s="33">
        <v>38</v>
      </c>
      <c r="Q63" s="33">
        <v>36</v>
      </c>
      <c r="R63" s="33">
        <v>35</v>
      </c>
      <c r="S63" s="33">
        <v>34</v>
      </c>
      <c r="T63" s="33">
        <v>35</v>
      </c>
      <c r="U63" s="33">
        <v>35</v>
      </c>
      <c r="V63" s="33">
        <v>33</v>
      </c>
      <c r="W63" s="33">
        <v>33</v>
      </c>
      <c r="X63" s="33">
        <v>34</v>
      </c>
      <c r="Y63" s="43">
        <v>49</v>
      </c>
    </row>
    <row r="64" spans="1:25" s="5" customFormat="1" ht="12.75" customHeight="1" x14ac:dyDescent="0.2">
      <c r="A64" s="25" t="s">
        <v>48</v>
      </c>
      <c r="B64" s="33">
        <v>11</v>
      </c>
      <c r="C64" s="33" t="s">
        <v>44</v>
      </c>
      <c r="D64" s="33">
        <v>7</v>
      </c>
      <c r="E64" s="33">
        <v>10</v>
      </c>
      <c r="F64" s="33">
        <v>10</v>
      </c>
      <c r="G64" s="33">
        <v>12</v>
      </c>
      <c r="H64" s="33">
        <v>9</v>
      </c>
      <c r="I64" s="33">
        <v>11</v>
      </c>
      <c r="J64" s="33">
        <v>9</v>
      </c>
      <c r="K64" s="33">
        <v>9</v>
      </c>
      <c r="L64" s="33">
        <v>9</v>
      </c>
      <c r="M64" s="64">
        <v>7</v>
      </c>
      <c r="N64" s="9">
        <v>7</v>
      </c>
      <c r="O64" s="33">
        <v>7</v>
      </c>
      <c r="P64" s="33">
        <v>6</v>
      </c>
      <c r="Q64" s="33">
        <v>6</v>
      </c>
      <c r="R64" s="33">
        <v>5</v>
      </c>
      <c r="S64" s="33">
        <v>5</v>
      </c>
      <c r="T64" s="33">
        <v>5</v>
      </c>
      <c r="U64" s="33">
        <v>5</v>
      </c>
      <c r="V64" s="33">
        <v>5</v>
      </c>
      <c r="W64" s="33">
        <v>6</v>
      </c>
      <c r="X64" s="33">
        <v>5</v>
      </c>
      <c r="Y64" s="43">
        <v>7</v>
      </c>
    </row>
    <row r="65" spans="1:25" s="5" customFormat="1" ht="12.75" customHeight="1" x14ac:dyDescent="0.2">
      <c r="A65" s="25" t="s">
        <v>25</v>
      </c>
      <c r="B65" s="33">
        <v>4</v>
      </c>
      <c r="C65" s="33" t="s">
        <v>44</v>
      </c>
      <c r="D65" s="33">
        <v>3</v>
      </c>
      <c r="E65" s="33">
        <v>2</v>
      </c>
      <c r="F65" s="33" t="s">
        <v>50</v>
      </c>
      <c r="G65" s="33" t="s">
        <v>50</v>
      </c>
      <c r="H65" s="33" t="s">
        <v>50</v>
      </c>
      <c r="I65" s="33" t="s">
        <v>50</v>
      </c>
      <c r="J65" s="33" t="s">
        <v>50</v>
      </c>
      <c r="K65" s="33">
        <v>1</v>
      </c>
      <c r="L65" s="33">
        <v>1</v>
      </c>
      <c r="M65" s="64">
        <v>1</v>
      </c>
      <c r="N65" s="9">
        <v>1</v>
      </c>
      <c r="O65" s="33">
        <v>1</v>
      </c>
      <c r="P65" s="33">
        <v>1</v>
      </c>
      <c r="Q65" s="33">
        <v>1</v>
      </c>
      <c r="R65" s="33">
        <v>1</v>
      </c>
      <c r="S65" s="33">
        <v>1</v>
      </c>
      <c r="T65" s="33">
        <v>1</v>
      </c>
      <c r="U65" s="33">
        <v>1</v>
      </c>
      <c r="V65" s="33">
        <v>1</v>
      </c>
      <c r="W65" s="33">
        <v>1</v>
      </c>
      <c r="X65" s="33">
        <v>1</v>
      </c>
      <c r="Y65" s="43">
        <v>1</v>
      </c>
    </row>
    <row r="66" spans="1:25" s="5" customFormat="1" ht="12.75" customHeight="1" x14ac:dyDescent="0.2">
      <c r="A66" s="25" t="s">
        <v>26</v>
      </c>
      <c r="B66" s="33">
        <v>347</v>
      </c>
      <c r="C66" s="33" t="s">
        <v>44</v>
      </c>
      <c r="D66" s="33">
        <v>682</v>
      </c>
      <c r="E66" s="33">
        <v>824</v>
      </c>
      <c r="F66" s="33">
        <v>1737</v>
      </c>
      <c r="G66" s="33">
        <v>1758</v>
      </c>
      <c r="H66" s="33">
        <v>1957</v>
      </c>
      <c r="I66" s="33">
        <v>1890</v>
      </c>
      <c r="J66" s="33">
        <v>1765</v>
      </c>
      <c r="K66" s="33">
        <v>1761</v>
      </c>
      <c r="L66" s="33">
        <v>1844</v>
      </c>
      <c r="M66" s="64">
        <v>1915</v>
      </c>
      <c r="N66" s="9">
        <v>1815</v>
      </c>
      <c r="O66" s="33">
        <v>1813</v>
      </c>
      <c r="P66" s="33">
        <v>1799</v>
      </c>
      <c r="Q66" s="33">
        <v>1803</v>
      </c>
      <c r="R66" s="33">
        <v>1795</v>
      </c>
      <c r="S66" s="33">
        <v>1795</v>
      </c>
      <c r="T66" s="33">
        <v>1761</v>
      </c>
      <c r="U66" s="33">
        <v>1770</v>
      </c>
      <c r="V66" s="33">
        <v>1792</v>
      </c>
      <c r="W66" s="33">
        <v>1694</v>
      </c>
      <c r="X66" s="33">
        <v>1350</v>
      </c>
      <c r="Y66" s="43">
        <v>1333</v>
      </c>
    </row>
    <row r="67" spans="1:25" s="5" customFormat="1" ht="12.75" customHeight="1" x14ac:dyDescent="0.2">
      <c r="A67" s="86" t="s">
        <v>31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</row>
    <row r="68" spans="1:25" s="5" customFormat="1" ht="12.75" customHeight="1" x14ac:dyDescent="0.2">
      <c r="A68" s="5" t="s">
        <v>27</v>
      </c>
      <c r="B68" s="33">
        <v>27</v>
      </c>
      <c r="C68" s="33">
        <v>19</v>
      </c>
      <c r="D68" s="33">
        <v>30</v>
      </c>
      <c r="E68" s="33">
        <v>53</v>
      </c>
      <c r="F68" s="33">
        <v>16</v>
      </c>
      <c r="G68" s="33">
        <v>24</v>
      </c>
      <c r="H68" s="33">
        <v>32</v>
      </c>
      <c r="I68" s="33">
        <v>28</v>
      </c>
      <c r="J68" s="33">
        <v>41</v>
      </c>
      <c r="K68" s="33">
        <v>22</v>
      </c>
      <c r="L68" s="33">
        <v>30</v>
      </c>
      <c r="M68" s="33">
        <v>53</v>
      </c>
      <c r="N68" s="33">
        <v>35</v>
      </c>
      <c r="O68" s="33">
        <v>18</v>
      </c>
      <c r="P68" s="33">
        <v>19</v>
      </c>
      <c r="Q68" s="33">
        <v>15</v>
      </c>
      <c r="R68" s="33">
        <v>22</v>
      </c>
      <c r="S68" s="33">
        <v>16</v>
      </c>
      <c r="T68" s="33">
        <v>20</v>
      </c>
      <c r="U68" s="33">
        <v>27</v>
      </c>
      <c r="V68" s="33">
        <v>41</v>
      </c>
      <c r="W68" s="33">
        <v>22</v>
      </c>
      <c r="X68" s="33">
        <v>23</v>
      </c>
      <c r="Y68" s="43">
        <v>36</v>
      </c>
    </row>
    <row r="69" spans="1:25" s="5" customFormat="1" ht="12.75" customHeight="1" x14ac:dyDescent="0.2">
      <c r="A69" s="22" t="s">
        <v>58</v>
      </c>
      <c r="B69" s="41">
        <v>48.148148148148145</v>
      </c>
      <c r="C69" s="41">
        <v>78.94736842105263</v>
      </c>
      <c r="D69" s="41">
        <v>56.666666666666664</v>
      </c>
      <c r="E69" s="41">
        <v>37.735849056603776</v>
      </c>
      <c r="F69" s="41">
        <v>75</v>
      </c>
      <c r="G69" s="41">
        <v>45.833333333333329</v>
      </c>
      <c r="H69" s="41">
        <v>90.625</v>
      </c>
      <c r="I69" s="41">
        <v>82.142857142857139</v>
      </c>
      <c r="J69" s="41">
        <v>80.487804878048792</v>
      </c>
      <c r="K69" s="41">
        <v>72.727272727272734</v>
      </c>
      <c r="L69" s="41">
        <v>86.666666666666671</v>
      </c>
      <c r="M69" s="41">
        <v>67.924528301886795</v>
      </c>
      <c r="N69" s="41">
        <v>42.857142857142854</v>
      </c>
      <c r="O69" s="41">
        <v>88.888888888888886</v>
      </c>
      <c r="P69" s="41">
        <v>100</v>
      </c>
      <c r="Q69" s="41">
        <v>80</v>
      </c>
      <c r="R69" s="41">
        <v>81.818181818181827</v>
      </c>
      <c r="S69" s="41">
        <v>93.75</v>
      </c>
      <c r="T69" s="59">
        <v>95</v>
      </c>
      <c r="U69" s="59">
        <v>81.481481481481481</v>
      </c>
      <c r="V69" s="59">
        <v>75.609756097560975</v>
      </c>
      <c r="W69" s="59">
        <v>86.36363636363636</v>
      </c>
      <c r="X69" s="60">
        <v>91.304347826086953</v>
      </c>
      <c r="Y69" s="61">
        <v>61.111111111111114</v>
      </c>
    </row>
    <row r="70" spans="1:25" s="5" customFormat="1" ht="12.75" customHeight="1" x14ac:dyDescent="0.2">
      <c r="A70" s="1" t="s">
        <v>28</v>
      </c>
      <c r="B70" s="41">
        <v>2.2477522477522478</v>
      </c>
      <c r="C70" s="41">
        <v>1.5863738832762795</v>
      </c>
      <c r="D70" s="41">
        <v>2.5020850708924103</v>
      </c>
      <c r="E70" s="41">
        <v>4.4159306782202972</v>
      </c>
      <c r="F70" s="41">
        <v>1.3328890369876709</v>
      </c>
      <c r="G70" s="41">
        <v>1.9857686579513485</v>
      </c>
      <c r="H70" s="41">
        <v>2.6356972242813606</v>
      </c>
      <c r="I70" s="41">
        <v>2.277533756303888</v>
      </c>
      <c r="J70" s="41">
        <v>3.3147384590508531</v>
      </c>
      <c r="K70" s="41">
        <v>1.7717645163888218</v>
      </c>
      <c r="L70" s="41">
        <v>2.4321037697608432</v>
      </c>
      <c r="M70" s="41">
        <v>4.3019480519480515</v>
      </c>
      <c r="N70" s="41">
        <v>2.8538812785388128</v>
      </c>
      <c r="O70" s="41">
        <v>1.4705882352941175</v>
      </c>
      <c r="P70" s="41">
        <v>1.5672688278478923</v>
      </c>
      <c r="Q70" s="41">
        <v>1.2397718819737169</v>
      </c>
      <c r="R70" s="41">
        <v>1.8078724628153506</v>
      </c>
      <c r="S70" s="41">
        <v>1.3173061090070806</v>
      </c>
      <c r="T70" s="62">
        <v>1.6424406668309108</v>
      </c>
      <c r="U70" s="62">
        <v>2.2143853030427296</v>
      </c>
      <c r="V70" s="62">
        <v>3.4223706176961604</v>
      </c>
      <c r="W70" s="62">
        <v>1.7922606924643583</v>
      </c>
      <c r="X70" s="62">
        <v>1.8652177438974942</v>
      </c>
      <c r="Y70" s="63">
        <v>2.9273052528866481</v>
      </c>
    </row>
    <row r="71" spans="1:25" s="1" customFormat="1" ht="12.75" customHeight="1" x14ac:dyDescent="0.2">
      <c r="A71" s="1" t="s">
        <v>60</v>
      </c>
      <c r="B71" s="47">
        <v>72.740740740740748</v>
      </c>
      <c r="C71" s="47">
        <v>79.421052631578945</v>
      </c>
      <c r="D71" s="47">
        <v>69.13333333333334</v>
      </c>
      <c r="E71" s="47">
        <v>60.283018867924525</v>
      </c>
      <c r="F71" s="47">
        <v>90.25</v>
      </c>
      <c r="G71" s="47">
        <v>77.791666666666671</v>
      </c>
      <c r="H71" s="47">
        <v>92.40625</v>
      </c>
      <c r="I71" s="47">
        <v>85.464285714285708</v>
      </c>
      <c r="J71" s="47">
        <v>83.146341463414629</v>
      </c>
      <c r="K71" s="47">
        <v>86.86363636363636</v>
      </c>
      <c r="L71" s="47">
        <v>84.3</v>
      </c>
      <c r="M71" s="47">
        <v>81.716981132075475</v>
      </c>
      <c r="N71" s="47">
        <v>52.857142857142854</v>
      </c>
      <c r="O71" s="47">
        <v>96.111111111111114</v>
      </c>
      <c r="P71" s="47">
        <v>95.10526315789474</v>
      </c>
      <c r="Q71" s="47">
        <v>102.33333333333333</v>
      </c>
      <c r="R71" s="47">
        <v>95.36363636363636</v>
      </c>
      <c r="S71" s="41">
        <v>97.9375</v>
      </c>
      <c r="T71" s="41">
        <v>81</v>
      </c>
      <c r="U71" s="41">
        <v>77.18518518518519</v>
      </c>
      <c r="V71" s="41">
        <v>81.219512195121951</v>
      </c>
      <c r="W71" s="41">
        <v>82.86363636363636</v>
      </c>
      <c r="X71" s="41">
        <v>93.304347826086953</v>
      </c>
      <c r="Y71" s="42">
        <v>76.055555555555557</v>
      </c>
    </row>
    <row r="72" spans="1:25" s="1" customFormat="1" ht="12.75" customHeight="1" x14ac:dyDescent="0.2">
      <c r="A72" s="86" t="s">
        <v>51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</row>
    <row r="73" spans="1:25" s="1" customFormat="1" ht="12.75" customHeight="1" x14ac:dyDescent="0.2">
      <c r="A73" s="3" t="s">
        <v>70</v>
      </c>
      <c r="B73" s="33">
        <v>9</v>
      </c>
      <c r="C73" s="33">
        <v>10</v>
      </c>
      <c r="D73" s="33">
        <v>10</v>
      </c>
      <c r="E73" s="33">
        <v>8</v>
      </c>
      <c r="F73" s="33">
        <v>8</v>
      </c>
      <c r="G73" s="33">
        <v>8</v>
      </c>
      <c r="H73" s="33">
        <v>8</v>
      </c>
      <c r="I73" s="33">
        <v>10</v>
      </c>
      <c r="J73" s="33">
        <v>8</v>
      </c>
      <c r="K73" s="37">
        <v>8</v>
      </c>
      <c r="L73" s="8">
        <v>6</v>
      </c>
      <c r="M73" s="77">
        <v>11</v>
      </c>
      <c r="N73" s="37">
        <v>13</v>
      </c>
      <c r="O73" s="37">
        <v>12</v>
      </c>
      <c r="P73" s="37">
        <v>11</v>
      </c>
      <c r="Q73" s="37">
        <v>13</v>
      </c>
      <c r="R73" s="37">
        <v>9</v>
      </c>
      <c r="S73" s="37">
        <v>8</v>
      </c>
      <c r="T73" s="37">
        <v>9</v>
      </c>
      <c r="U73" s="37">
        <v>11</v>
      </c>
      <c r="V73" s="37">
        <v>11</v>
      </c>
      <c r="W73" s="37">
        <v>8</v>
      </c>
      <c r="X73" s="37">
        <v>9</v>
      </c>
      <c r="Y73" s="38">
        <v>10</v>
      </c>
    </row>
    <row r="74" spans="1:25" s="1" customFormat="1" ht="12.75" customHeight="1" x14ac:dyDescent="0.2">
      <c r="A74" s="4" t="s">
        <v>52</v>
      </c>
      <c r="B74" s="33">
        <v>414</v>
      </c>
      <c r="C74" s="33">
        <v>364</v>
      </c>
      <c r="D74" s="33">
        <v>376</v>
      </c>
      <c r="E74" s="33">
        <v>283</v>
      </c>
      <c r="F74" s="33">
        <v>198</v>
      </c>
      <c r="G74" s="33">
        <v>282</v>
      </c>
      <c r="H74" s="33">
        <v>169</v>
      </c>
      <c r="I74" s="33">
        <v>357</v>
      </c>
      <c r="J74" s="33">
        <v>258</v>
      </c>
      <c r="K74" s="37">
        <v>218</v>
      </c>
      <c r="L74" s="9" t="s">
        <v>53</v>
      </c>
      <c r="M74" s="10">
        <v>335</v>
      </c>
      <c r="N74" s="33">
        <v>361</v>
      </c>
      <c r="O74" s="33">
        <v>371</v>
      </c>
      <c r="P74" s="33">
        <v>347</v>
      </c>
      <c r="Q74" s="33">
        <v>408</v>
      </c>
      <c r="R74" s="33">
        <v>276</v>
      </c>
      <c r="S74" s="33">
        <v>256</v>
      </c>
      <c r="T74" s="37">
        <v>291</v>
      </c>
      <c r="U74" s="37">
        <v>354</v>
      </c>
      <c r="V74" s="37">
        <v>332</v>
      </c>
      <c r="W74" s="37">
        <v>273</v>
      </c>
      <c r="X74" s="37">
        <v>307</v>
      </c>
      <c r="Y74" s="38">
        <v>326</v>
      </c>
    </row>
    <row r="75" spans="1:25" ht="6" customHeight="1" x14ac:dyDescent="0.2">
      <c r="A75" s="6"/>
      <c r="B75" s="6"/>
      <c r="C75" s="6"/>
    </row>
    <row r="76" spans="1:25" ht="12" customHeight="1" x14ac:dyDescent="0.2">
      <c r="A76" s="30" t="s">
        <v>77</v>
      </c>
    </row>
    <row r="77" spans="1:25" ht="12" customHeight="1" x14ac:dyDescent="0.2">
      <c r="A77" s="30" t="s">
        <v>78</v>
      </c>
    </row>
    <row r="78" spans="1:25" ht="12" customHeight="1" x14ac:dyDescent="0.2">
      <c r="A78" s="31" t="s">
        <v>81</v>
      </c>
    </row>
    <row r="79" spans="1:25" ht="12" customHeight="1" x14ac:dyDescent="0.2">
      <c r="A79" s="31" t="s">
        <v>79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25" ht="12" customHeight="1" x14ac:dyDescent="0.2">
      <c r="A80" s="30" t="s">
        <v>71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ht="12" customHeight="1" x14ac:dyDescent="0.2">
      <c r="A81" s="30" t="s">
        <v>72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ht="12" customHeight="1" x14ac:dyDescent="0.2">
      <c r="A82" s="30" t="s">
        <v>73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ht="12" customHeight="1" x14ac:dyDescent="0.2">
      <c r="A83" s="30" t="s">
        <v>74</v>
      </c>
    </row>
    <row r="84" spans="1:18" ht="12" customHeight="1" x14ac:dyDescent="0.2">
      <c r="A84" s="30" t="s">
        <v>75</v>
      </c>
    </row>
  </sheetData>
  <mergeCells count="2">
    <mergeCell ref="A3:A4"/>
    <mergeCell ref="B3:Y3"/>
  </mergeCells>
  <phoneticPr fontId="2" type="noConversion"/>
  <pageMargins left="0.35433070866141736" right="0.35433070866141736" top="0.78740157480314965" bottom="0.98425196850393704" header="0.31496062992125984" footer="0.15748031496062992"/>
  <pageSetup paperSize="9" scale="70" orientation="landscape" horizontalDpi="1200" verticalDpi="1200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5110</vt:lpstr>
      <vt:lpstr>'5110'!Názvy_tisku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Dvořáková Dagmar</cp:lastModifiedBy>
  <cp:lastPrinted>2025-07-15T13:22:24Z</cp:lastPrinted>
  <dcterms:created xsi:type="dcterms:W3CDTF">2011-10-27T12:23:24Z</dcterms:created>
  <dcterms:modified xsi:type="dcterms:W3CDTF">2025-10-07T07:12:42Z</dcterms:modified>
</cp:coreProperties>
</file>