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Q:\informacni sluzby\@ PUBLIKACE\EUROREGION\Internetové tabulky\2023\web_2023\"/>
    </mc:Choice>
  </mc:AlternateContent>
  <xr:revisionPtr revIDLastSave="0" documentId="13_ncr:1_{A0D7D530-50BD-4743-B0B3-B8BEBF2E8C2B}" xr6:coauthVersionLast="47" xr6:coauthVersionMax="47" xr10:uidLastSave="{00000000-0000-0000-0000-000000000000}"/>
  <bookViews>
    <workbookView xWindow="14025" yWindow="330" windowWidth="14715" windowHeight="15450" tabRatio="757" xr2:uid="{00000000-000D-0000-FFFF-FFFF00000000}"/>
  </bookViews>
  <sheets>
    <sheet name="2.4" sheetId="4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48" l="1"/>
  <c r="G31" i="48"/>
</calcChain>
</file>

<file path=xl/sharedStrings.xml><?xml version="1.0" encoding="utf-8"?>
<sst xmlns="http://schemas.openxmlformats.org/spreadsheetml/2006/main" count="65" uniqueCount="37">
  <si>
    <t>Okres,
město s právy okresu,
euroregion</t>
  </si>
  <si>
    <t>celkem</t>
  </si>
  <si>
    <t>Česká Lípa</t>
  </si>
  <si>
    <t>Jablonec nad Nisou</t>
  </si>
  <si>
    <t>Liberec</t>
  </si>
  <si>
    <t>Semily</t>
  </si>
  <si>
    <t>Celkem</t>
  </si>
  <si>
    <t>Bautzen</t>
  </si>
  <si>
    <t>Jelenia Góra, město</t>
  </si>
  <si>
    <t xml:space="preserve">Bolesławiecki  </t>
  </si>
  <si>
    <t>Kamiennogórski</t>
  </si>
  <si>
    <t>Lubański</t>
  </si>
  <si>
    <t>Lwówecki</t>
  </si>
  <si>
    <t>Zgorzelecki</t>
  </si>
  <si>
    <t>Euroregion</t>
  </si>
  <si>
    <t>Celkem ERN</t>
  </si>
  <si>
    <t>Görlitz</t>
  </si>
  <si>
    <t>Děčín</t>
  </si>
  <si>
    <t>v tom okres:</t>
  </si>
  <si>
    <t>Lékárny</t>
  </si>
  <si>
    <t>Nemocnice</t>
  </si>
  <si>
    <t>Zařízení sociální péče</t>
  </si>
  <si>
    <t>v tom město s právy okresu/okres:</t>
  </si>
  <si>
    <t>členské obce z okresů 
mimo Euroregion</t>
  </si>
  <si>
    <t>počet obyvatel 
na 1 lékárnu</t>
  </si>
  <si>
    <r>
      <t>lůžka</t>
    </r>
    <r>
      <rPr>
        <b/>
        <vertAlign val="superscript"/>
        <sz val="8"/>
        <color indexed="9"/>
        <rFont val="Arial"/>
        <family val="2"/>
        <charset val="238"/>
      </rPr>
      <t>1)</t>
    </r>
    <r>
      <rPr>
        <b/>
        <sz val="8"/>
        <color indexed="9"/>
        <rFont val="Arial"/>
        <family val="2"/>
      </rPr>
      <t/>
    </r>
  </si>
  <si>
    <t>místa</t>
  </si>
  <si>
    <t>2.4  Lékařská zařízení v Euroregionu Neisse-Nisa-Nysa k 31. 12. 2022</t>
  </si>
  <si>
    <t>Karkonoski</t>
  </si>
  <si>
    <t xml:space="preserve">. </t>
  </si>
  <si>
    <r>
      <t>1)</t>
    </r>
    <r>
      <rPr>
        <sz val="8"/>
        <rFont val="Arial"/>
        <family val="2"/>
      </rPr>
      <t xml:space="preserve"> průměrný počet lůžek v roce </t>
    </r>
  </si>
  <si>
    <r>
      <t>Česká část</t>
    </r>
    <r>
      <rPr>
        <b/>
        <vertAlign val="superscript"/>
        <sz val="8"/>
        <rFont val="Arial"/>
        <family val="2"/>
        <charset val="238"/>
      </rPr>
      <t>2)</t>
    </r>
  </si>
  <si>
    <r>
      <t>Německá část</t>
    </r>
    <r>
      <rPr>
        <b/>
        <vertAlign val="superscript"/>
        <sz val="8"/>
        <rFont val="Arial"/>
        <family val="2"/>
        <charset val="238"/>
      </rPr>
      <t>3)</t>
    </r>
  </si>
  <si>
    <r>
      <t>Polská část</t>
    </r>
    <r>
      <rPr>
        <b/>
        <vertAlign val="superscript"/>
        <sz val="8"/>
        <rFont val="Arial"/>
        <family val="2"/>
        <charset val="238"/>
      </rPr>
      <t>4)</t>
    </r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</si>
  <si>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</rPr>
      <t xml:space="preserve"> místa v zařízeních sociální péče jsou uvedena včetně míst denní péče, stav k 15. 12. 2021; statistiky sociální péče se 
   shromažďují každé 2 (liché) roky</t>
    </r>
  </si>
  <si>
    <r>
      <t>4)</t>
    </r>
    <r>
      <rPr>
        <sz val="8"/>
        <rFont val="Arial"/>
        <family val="2"/>
      </rPr>
      <t xml:space="preserve"> údaje o zařízeních sociální péče bez poručnických/opatrovnických léčebných domů; 
   Zdroj: Ministerstvo zdravotnictví; Ministerstvo vnitra a správy</t>
    </r>
  </si>
  <si>
    <r>
      <t xml:space="preserve">2) </t>
    </r>
    <r>
      <rPr>
        <sz val="8"/>
        <rFont val="Arial"/>
        <family val="2"/>
        <charset val="238"/>
      </rPr>
      <t>v případě lékáren a nemocnic uvedeny údaje za Liberecký kraj; údaje za nemocnice se týkají nemocnic poskytujících akutní 
    péči; Zdroj: Ústav zdravotnických informací a statistiky ČR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</si>
</sst>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\ ###&quot;  &quot;"/>
    <numFmt numFmtId="166" formatCode="#,##0_ ;\-#,##0\ "/>
    <numFmt numFmtId="167" formatCode="?\ ??0\ \ ;\-?\ ??0\ \ ;?\ ??\ \-\ \ ;@\ \ "/>
  </numFmts>
  <fonts count="29"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sz val="8"/>
      <color indexed="9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sz val="10"/>
      <name val="Arial"/>
      <family val="2"/>
      <charset val="238"/>
    </font>
    <font>
      <vertAlign val="superscript"/>
      <sz val="8"/>
      <name val="Arial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MS Sans Serif"/>
      <family val="2"/>
      <charset val="238"/>
    </font>
    <font>
      <b/>
      <vertAlign val="superscript"/>
      <sz val="8"/>
      <color indexed="9"/>
      <name val="Arial"/>
      <family val="2"/>
      <charset val="238"/>
    </font>
    <font>
      <sz val="10"/>
      <name val="Helvetica"/>
      <family val="2"/>
    </font>
    <font>
      <b/>
      <sz val="8"/>
      <name val="Helvetica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theme="1"/>
      <name val="Czcionka tekstu podstawowego"/>
      <family val="2"/>
      <charset val="238"/>
    </font>
    <font>
      <sz val="12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b/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</fills>
  <borders count="9">
    <border>
      <left/>
      <right/>
      <top/>
      <bottom/>
      <diagonal/>
    </border>
    <border>
      <left/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/>
      <top/>
      <bottom/>
      <diagonal/>
    </border>
    <border>
      <left style="thin">
        <color theme="8" tint="0.59996337778862885"/>
      </left>
      <right/>
      <top/>
      <bottom/>
      <diagonal/>
    </border>
  </borders>
  <cellStyleXfs count="39">
    <xf numFmtId="0" fontId="0" fillId="0" borderId="0"/>
    <xf numFmtId="0" fontId="14" fillId="0" borderId="0"/>
    <xf numFmtId="0" fontId="9" fillId="0" borderId="0"/>
    <xf numFmtId="0" fontId="10" fillId="0" borderId="0"/>
    <xf numFmtId="0" fontId="19" fillId="0" borderId="0"/>
    <xf numFmtId="0" fontId="19" fillId="0" borderId="0"/>
    <xf numFmtId="0" fontId="14" fillId="0" borderId="0"/>
    <xf numFmtId="0" fontId="9" fillId="0" borderId="0"/>
    <xf numFmtId="0" fontId="21" fillId="0" borderId="0"/>
    <xf numFmtId="0" fontId="2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9" fillId="0" borderId="0"/>
    <xf numFmtId="0" fontId="1" fillId="0" borderId="0"/>
    <xf numFmtId="0" fontId="25" fillId="0" borderId="0"/>
    <xf numFmtId="0" fontId="1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23" fillId="0" borderId="0"/>
    <xf numFmtId="0" fontId="26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4" fillId="0" borderId="0"/>
    <xf numFmtId="9" fontId="1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3" fillId="0" borderId="0"/>
    <xf numFmtId="0" fontId="11" fillId="0" borderId="0"/>
  </cellStyleXfs>
  <cellXfs count="56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7" fillId="0" borderId="0" xfId="0" applyFont="1"/>
    <xf numFmtId="0" fontId="12" fillId="0" borderId="0" xfId="0" applyFont="1"/>
    <xf numFmtId="0" fontId="6" fillId="0" borderId="0" xfId="0" applyFont="1" applyAlignment="1">
      <alignment horizontal="left"/>
    </xf>
    <xf numFmtId="166" fontId="5" fillId="0" borderId="0" xfId="0" applyNumberFormat="1" applyFont="1"/>
    <xf numFmtId="166" fontId="5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0" fontId="14" fillId="0" borderId="0" xfId="0" applyFont="1"/>
    <xf numFmtId="166" fontId="15" fillId="0" borderId="0" xfId="0" applyNumberFormat="1" applyFont="1" applyAlignment="1">
      <alignment horizontal="right"/>
    </xf>
    <xf numFmtId="166" fontId="15" fillId="0" borderId="0" xfId="0" applyNumberFormat="1" applyFont="1"/>
    <xf numFmtId="0" fontId="5" fillId="3" borderId="0" xfId="0" applyFont="1" applyFill="1"/>
    <xf numFmtId="0" fontId="8" fillId="2" borderId="0" xfId="0" applyFont="1" applyFill="1"/>
    <xf numFmtId="166" fontId="5" fillId="0" borderId="7" xfId="0" applyNumberFormat="1" applyFont="1" applyBorder="1"/>
    <xf numFmtId="166" fontId="5" fillId="0" borderId="7" xfId="0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166" fontId="6" fillId="0" borderId="8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/>
    </xf>
    <xf numFmtId="165" fontId="6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wrapText="1" indent="1"/>
    </xf>
    <xf numFmtId="166" fontId="5" fillId="0" borderId="8" xfId="0" applyNumberFormat="1" applyFont="1" applyBorder="1" applyAlignment="1">
      <alignment horizontal="right"/>
    </xf>
    <xf numFmtId="166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right" vertical="center"/>
    </xf>
    <xf numFmtId="166" fontId="5" fillId="0" borderId="0" xfId="1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6" fontId="5" fillId="0" borderId="0" xfId="1" quotePrefix="1" applyNumberFormat="1" applyFont="1" applyAlignment="1">
      <alignment horizontal="right"/>
    </xf>
    <xf numFmtId="1" fontId="3" fillId="0" borderId="0" xfId="0" applyNumberFormat="1" applyFont="1"/>
    <xf numFmtId="166" fontId="13" fillId="0" borderId="0" xfId="0" applyNumberFormat="1" applyFont="1"/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6" fontId="15" fillId="0" borderId="0" xfId="0" quotePrefix="1" applyNumberFormat="1" applyFont="1" applyAlignment="1">
      <alignment horizontal="right"/>
    </xf>
    <xf numFmtId="166" fontId="5" fillId="0" borderId="0" xfId="0" quotePrefix="1" applyNumberFormat="1" applyFont="1" applyAlignment="1">
      <alignment horizontal="right"/>
    </xf>
    <xf numFmtId="166" fontId="6" fillId="0" borderId="8" xfId="0" applyNumberFormat="1" applyFont="1" applyBorder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166" fontId="5" fillId="0" borderId="7" xfId="0" quotePrefix="1" applyNumberFormat="1" applyFont="1" applyBorder="1" applyAlignment="1">
      <alignment horizontal="right"/>
    </xf>
    <xf numFmtId="166" fontId="15" fillId="0" borderId="0" xfId="38" applyNumberFormat="1" applyFont="1" applyAlignment="1">
      <alignment horizontal="right"/>
    </xf>
    <xf numFmtId="166" fontId="6" fillId="0" borderId="7" xfId="0" quotePrefix="1" applyNumberFormat="1" applyFont="1" applyBorder="1" applyAlignment="1">
      <alignment horizontal="right"/>
    </xf>
    <xf numFmtId="166" fontId="22" fillId="0" borderId="0" xfId="8" applyNumberFormat="1" applyFont="1" applyAlignment="1">
      <alignment horizontal="right"/>
    </xf>
    <xf numFmtId="166" fontId="6" fillId="0" borderId="0" xfId="0" applyNumberFormat="1" applyFont="1"/>
    <xf numFmtId="166" fontId="6" fillId="0" borderId="0" xfId="0" quotePrefix="1" applyNumberFormat="1" applyFont="1" applyAlignment="1">
      <alignment horizontal="right"/>
    </xf>
    <xf numFmtId="3" fontId="28" fillId="0" borderId="0" xfId="0" applyNumberFormat="1" applyFont="1"/>
    <xf numFmtId="0" fontId="2" fillId="0" borderId="0" xfId="0" applyFont="1"/>
    <xf numFmtId="165" fontId="6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165" fontId="4" fillId="2" borderId="0" xfId="0" applyNumberFormat="1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</cellXfs>
  <cellStyles count="39">
    <cellStyle name="[StdExit()]" xfId="17" xr:uid="{00000000-0005-0000-0000-000000000000}"/>
    <cellStyle name="Hiperłącze 2" xfId="18" xr:uid="{00000000-0005-0000-0000-000001000000}"/>
    <cellStyle name="Normální" xfId="0" builtinId="0"/>
    <cellStyle name="normální 129" xfId="5" xr:uid="{00000000-0005-0000-0000-000003000000}"/>
    <cellStyle name="normální 2" xfId="1" xr:uid="{00000000-0005-0000-0000-000004000000}"/>
    <cellStyle name="normální 2 3" xfId="6" xr:uid="{00000000-0005-0000-0000-000005000000}"/>
    <cellStyle name="Normální 3" xfId="11" xr:uid="{00000000-0005-0000-0000-000006000000}"/>
    <cellStyle name="normální 4" xfId="4" xr:uid="{00000000-0005-0000-0000-000007000000}"/>
    <cellStyle name="Normální 5" xfId="12" xr:uid="{00000000-0005-0000-0000-000008000000}"/>
    <cellStyle name="Normální 6" xfId="13" xr:uid="{00000000-0005-0000-0000-000009000000}"/>
    <cellStyle name="Normální 7" xfId="15" xr:uid="{00000000-0005-0000-0000-00000A000000}"/>
    <cellStyle name="Normální 8" xfId="16" xr:uid="{00000000-0005-0000-0000-00000B000000}"/>
    <cellStyle name="normální_09-17 2" xfId="38" xr:uid="{00000000-0005-0000-0000-00000C000000}"/>
    <cellStyle name="Normalny 10" xfId="19" xr:uid="{00000000-0005-0000-0000-00000D000000}"/>
    <cellStyle name="Normalny 11" xfId="20" xr:uid="{00000000-0005-0000-0000-00000E000000}"/>
    <cellStyle name="Normalny 12" xfId="21" xr:uid="{00000000-0005-0000-0000-00000F000000}"/>
    <cellStyle name="Normalny 13" xfId="22" xr:uid="{00000000-0005-0000-0000-000010000000}"/>
    <cellStyle name="Normalny 14" xfId="23" xr:uid="{00000000-0005-0000-0000-000011000000}"/>
    <cellStyle name="Normalny 15" xfId="24" xr:uid="{00000000-0005-0000-0000-000012000000}"/>
    <cellStyle name="Normalny 2" xfId="25" xr:uid="{00000000-0005-0000-0000-000013000000}"/>
    <cellStyle name="Normalny 2 2" xfId="26" xr:uid="{00000000-0005-0000-0000-000014000000}"/>
    <cellStyle name="Normalny 2 2 2" xfId="37" xr:uid="{00000000-0005-0000-0000-000015000000}"/>
    <cellStyle name="Normalny 3" xfId="27" xr:uid="{00000000-0005-0000-0000-000016000000}"/>
    <cellStyle name="Normalny 3 2" xfId="28" xr:uid="{00000000-0005-0000-0000-000017000000}"/>
    <cellStyle name="Normalny 4" xfId="29" xr:uid="{00000000-0005-0000-0000-000018000000}"/>
    <cellStyle name="Normalny 5" xfId="30" xr:uid="{00000000-0005-0000-0000-000019000000}"/>
    <cellStyle name="Normalny 6" xfId="31" xr:uid="{00000000-0005-0000-0000-00001A000000}"/>
    <cellStyle name="Normalny 8" xfId="32" xr:uid="{00000000-0005-0000-0000-00001B000000}"/>
    <cellStyle name="Normalny 9" xfId="33" xr:uid="{00000000-0005-0000-0000-00001C000000}"/>
    <cellStyle name="Normalny_PUBL_PBIS_gosp_mieszkan_2008" xfId="34" xr:uid="{00000000-0005-0000-0000-00001D000000}"/>
    <cellStyle name="Procentowy 2" xfId="35" xr:uid="{00000000-0005-0000-0000-00001E000000}"/>
    <cellStyle name="Procentowy 3" xfId="36" xr:uid="{00000000-0005-0000-0000-00001F000000}"/>
    <cellStyle name="Standard 10" xfId="14" xr:uid="{00000000-0005-0000-0000-000020000000}"/>
    <cellStyle name="Standard 11" xfId="10" xr:uid="{00000000-0005-0000-0000-000021000000}"/>
    <cellStyle name="Standard 2" xfId="2" xr:uid="{00000000-0005-0000-0000-000022000000}"/>
    <cellStyle name="Standard 2 2" xfId="7" xr:uid="{00000000-0005-0000-0000-000023000000}"/>
    <cellStyle name="Standard 5" xfId="9" xr:uid="{00000000-0005-0000-0000-000024000000}"/>
    <cellStyle name="Standard_Altersgruppen" xfId="3" xr:uid="{00000000-0005-0000-0000-000025000000}"/>
    <cellStyle name="Standard_T_III_23 2 2" xfId="8" xr:uid="{00000000-0005-0000-0000-000026000000}"/>
  </cellStyles>
  <dxfs count="0"/>
  <tableStyles count="0" defaultTableStyle="TableStyleMedium9" defaultPivotStyle="PivotStyleLight16"/>
  <colors>
    <mruColors>
      <color rgb="FFC9DB89"/>
      <color rgb="FFBFDFE9"/>
      <color rgb="FFFF3300"/>
      <color rgb="FF4789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L38"/>
  <sheetViews>
    <sheetView tabSelected="1" workbookViewId="0">
      <selection sqref="A1:G1"/>
    </sheetView>
  </sheetViews>
  <sheetFormatPr defaultColWidth="11.42578125" defaultRowHeight="12.75"/>
  <cols>
    <col min="1" max="1" width="24.85546875" style="2" customWidth="1"/>
    <col min="2" max="2" width="10.28515625" style="2" customWidth="1"/>
    <col min="3" max="3" width="11.42578125" style="2" customWidth="1"/>
    <col min="4" max="7" width="10.28515625" style="2" customWidth="1"/>
    <col min="8" max="16384" width="11.42578125" style="2"/>
  </cols>
  <sheetData>
    <row r="1" spans="1:12" s="10" customFormat="1" ht="15" customHeight="1">
      <c r="A1" s="46" t="s">
        <v>27</v>
      </c>
      <c r="B1" s="46"/>
      <c r="C1" s="46"/>
      <c r="D1" s="46"/>
      <c r="E1" s="46"/>
      <c r="F1" s="46"/>
      <c r="G1" s="46"/>
    </row>
    <row r="2" spans="1:12" s="10" customFormat="1" ht="6" customHeight="1" thickBot="1">
      <c r="A2" s="2"/>
      <c r="B2" s="46"/>
      <c r="C2" s="46"/>
      <c r="D2" s="46"/>
      <c r="E2" s="46"/>
      <c r="F2" s="46"/>
      <c r="G2" s="2"/>
    </row>
    <row r="3" spans="1:12" s="4" customFormat="1" ht="17.25" customHeight="1" thickBot="1">
      <c r="A3" s="52" t="s">
        <v>0</v>
      </c>
      <c r="B3" s="54" t="s">
        <v>19</v>
      </c>
      <c r="C3" s="54"/>
      <c r="D3" s="54" t="s">
        <v>20</v>
      </c>
      <c r="E3" s="54"/>
      <c r="F3" s="54" t="s">
        <v>21</v>
      </c>
      <c r="G3" s="55"/>
    </row>
    <row r="4" spans="1:12" s="4" customFormat="1" ht="39" customHeight="1" thickBot="1">
      <c r="A4" s="53"/>
      <c r="B4" s="31" t="s">
        <v>1</v>
      </c>
      <c r="C4" s="31" t="s">
        <v>24</v>
      </c>
      <c r="D4" s="31" t="s">
        <v>1</v>
      </c>
      <c r="E4" s="31" t="s">
        <v>25</v>
      </c>
      <c r="F4" s="31" t="s">
        <v>1</v>
      </c>
      <c r="G4" s="32" t="s">
        <v>26</v>
      </c>
    </row>
    <row r="5" spans="1:12" s="4" customFormat="1" ht="4.5" customHeight="1">
      <c r="A5" s="3"/>
      <c r="B5" s="1"/>
      <c r="C5" s="1"/>
      <c r="D5" s="1"/>
      <c r="E5" s="1"/>
      <c r="F5" s="3"/>
      <c r="G5" s="3"/>
    </row>
    <row r="6" spans="1:12">
      <c r="A6" s="13"/>
      <c r="B6" s="47" t="s">
        <v>31</v>
      </c>
      <c r="C6" s="47"/>
      <c r="D6" s="47"/>
      <c r="E6" s="47"/>
      <c r="F6" s="47"/>
      <c r="G6" s="47"/>
    </row>
    <row r="7" spans="1:12">
      <c r="A7" s="6" t="s">
        <v>6</v>
      </c>
      <c r="B7" s="37">
        <v>93</v>
      </c>
      <c r="C7" s="38">
        <v>4829.8602150537636</v>
      </c>
      <c r="D7" s="25">
        <v>9</v>
      </c>
      <c r="E7" s="40">
        <v>1893</v>
      </c>
      <c r="F7" s="35">
        <v>227</v>
      </c>
      <c r="G7" s="35">
        <v>4533</v>
      </c>
      <c r="H7" s="12"/>
      <c r="I7" s="29"/>
      <c r="K7" s="45"/>
    </row>
    <row r="8" spans="1:12" ht="12" customHeight="1">
      <c r="A8" s="20" t="s">
        <v>18</v>
      </c>
      <c r="B8" s="37"/>
      <c r="C8" s="38"/>
      <c r="D8" s="24"/>
      <c r="E8" s="25"/>
      <c r="F8" s="19"/>
      <c r="G8" s="19"/>
      <c r="H8" s="30"/>
      <c r="I8" s="29"/>
      <c r="K8" s="45"/>
      <c r="L8" s="29"/>
    </row>
    <row r="9" spans="1:12" ht="12" customHeight="1">
      <c r="A9" s="17" t="s">
        <v>17</v>
      </c>
      <c r="B9" s="39" t="s">
        <v>29</v>
      </c>
      <c r="C9" s="36" t="s">
        <v>29</v>
      </c>
      <c r="D9" s="36" t="s">
        <v>29</v>
      </c>
      <c r="E9" s="36" t="s">
        <v>29</v>
      </c>
      <c r="F9" s="36">
        <v>78</v>
      </c>
      <c r="G9" s="36">
        <v>1481</v>
      </c>
      <c r="H9" s="30"/>
      <c r="I9" s="29"/>
    </row>
    <row r="10" spans="1:12" ht="12" customHeight="1">
      <c r="A10" s="17" t="s">
        <v>2</v>
      </c>
      <c r="B10" s="39" t="s">
        <v>29</v>
      </c>
      <c r="C10" s="36" t="s">
        <v>29</v>
      </c>
      <c r="D10" s="36" t="s">
        <v>29</v>
      </c>
      <c r="E10" s="36" t="s">
        <v>29</v>
      </c>
      <c r="F10" s="36">
        <v>30</v>
      </c>
      <c r="G10" s="36">
        <v>778</v>
      </c>
      <c r="H10" s="30"/>
      <c r="I10" s="29"/>
    </row>
    <row r="11" spans="1:12" ht="12" customHeight="1">
      <c r="A11" s="17" t="s">
        <v>3</v>
      </c>
      <c r="B11" s="39" t="s">
        <v>29</v>
      </c>
      <c r="C11" s="36" t="s">
        <v>29</v>
      </c>
      <c r="D11" s="36" t="s">
        <v>29</v>
      </c>
      <c r="E11" s="36" t="s">
        <v>29</v>
      </c>
      <c r="F11" s="36">
        <v>22</v>
      </c>
      <c r="G11" s="36">
        <v>468</v>
      </c>
      <c r="H11" s="30"/>
      <c r="I11" s="29"/>
    </row>
    <row r="12" spans="1:12" ht="12" customHeight="1">
      <c r="A12" s="17" t="s">
        <v>4</v>
      </c>
      <c r="B12" s="39" t="s">
        <v>29</v>
      </c>
      <c r="C12" s="36" t="s">
        <v>29</v>
      </c>
      <c r="D12" s="36" t="s">
        <v>29</v>
      </c>
      <c r="E12" s="36" t="s">
        <v>29</v>
      </c>
      <c r="F12" s="36">
        <v>73</v>
      </c>
      <c r="G12" s="36">
        <v>1386</v>
      </c>
      <c r="H12" s="30"/>
      <c r="I12" s="29"/>
    </row>
    <row r="13" spans="1:12" ht="12" customHeight="1">
      <c r="A13" s="17" t="s">
        <v>5</v>
      </c>
      <c r="B13" s="39" t="s">
        <v>29</v>
      </c>
      <c r="C13" s="36" t="s">
        <v>29</v>
      </c>
      <c r="D13" s="36" t="s">
        <v>29</v>
      </c>
      <c r="E13" s="36" t="s">
        <v>29</v>
      </c>
      <c r="F13" s="36">
        <v>24</v>
      </c>
      <c r="G13" s="36">
        <v>420</v>
      </c>
      <c r="H13" s="30"/>
      <c r="I13" s="29"/>
    </row>
    <row r="14" spans="1:12">
      <c r="A14" s="13"/>
      <c r="B14" s="48" t="s">
        <v>32</v>
      </c>
      <c r="C14" s="48"/>
      <c r="D14" s="48"/>
      <c r="E14" s="48"/>
      <c r="F14" s="48"/>
      <c r="G14" s="48"/>
    </row>
    <row r="15" spans="1:12">
      <c r="A15" s="6" t="s">
        <v>6</v>
      </c>
      <c r="B15" s="18">
        <v>118</v>
      </c>
      <c r="C15" s="25">
        <v>4639</v>
      </c>
      <c r="D15" s="11">
        <v>14</v>
      </c>
      <c r="E15" s="11">
        <v>3375</v>
      </c>
      <c r="F15" s="11">
        <v>201</v>
      </c>
      <c r="G15" s="11">
        <v>9127</v>
      </c>
    </row>
    <row r="16" spans="1:12" ht="12" customHeight="1">
      <c r="A16" s="20" t="s">
        <v>18</v>
      </c>
      <c r="B16" s="18"/>
      <c r="C16" s="24"/>
      <c r="D16" s="9"/>
      <c r="E16" s="9"/>
      <c r="F16" s="9"/>
      <c r="G16" s="9"/>
    </row>
    <row r="17" spans="1:11" ht="12" customHeight="1">
      <c r="A17" s="17" t="s">
        <v>7</v>
      </c>
      <c r="B17" s="23">
        <v>60</v>
      </c>
      <c r="C17" s="8">
        <v>4962</v>
      </c>
      <c r="D17" s="8">
        <v>8</v>
      </c>
      <c r="E17" s="8">
        <v>1679</v>
      </c>
      <c r="F17" s="8">
        <v>94</v>
      </c>
      <c r="G17" s="8">
        <v>4517</v>
      </c>
    </row>
    <row r="18" spans="1:11" ht="12" customHeight="1">
      <c r="A18" s="17" t="s">
        <v>16</v>
      </c>
      <c r="B18" s="16">
        <v>58</v>
      </c>
      <c r="C18" s="7">
        <v>4305</v>
      </c>
      <c r="D18" s="8">
        <v>6</v>
      </c>
      <c r="E18" s="8">
        <v>1696</v>
      </c>
      <c r="F18" s="8">
        <v>107</v>
      </c>
      <c r="G18" s="8">
        <v>4610</v>
      </c>
    </row>
    <row r="19" spans="1:11">
      <c r="A19" s="13"/>
      <c r="B19" s="47" t="s">
        <v>33</v>
      </c>
      <c r="C19" s="47"/>
      <c r="D19" s="47"/>
      <c r="E19" s="47"/>
      <c r="F19" s="47"/>
      <c r="G19" s="47"/>
    </row>
    <row r="20" spans="1:11">
      <c r="A20" s="6" t="s">
        <v>6</v>
      </c>
      <c r="B20" s="18">
        <v>175</v>
      </c>
      <c r="C20" s="42">
        <v>2836.24</v>
      </c>
      <c r="D20" s="8">
        <v>22</v>
      </c>
      <c r="E20" s="8">
        <v>3441</v>
      </c>
      <c r="F20" s="9">
        <v>31</v>
      </c>
      <c r="G20" s="9">
        <v>1778</v>
      </c>
      <c r="I20" s="29"/>
      <c r="J20" s="29"/>
    </row>
    <row r="21" spans="1:11" ht="12" customHeight="1">
      <c r="A21" s="3" t="s">
        <v>22</v>
      </c>
      <c r="B21" s="21"/>
      <c r="C21" s="19"/>
      <c r="D21" s="19"/>
      <c r="E21" s="19"/>
      <c r="F21" s="19"/>
      <c r="G21" s="19"/>
      <c r="I21" s="29"/>
      <c r="J21" s="29"/>
    </row>
    <row r="22" spans="1:11" ht="12" customHeight="1">
      <c r="A22" s="17" t="s">
        <v>8</v>
      </c>
      <c r="B22" s="15">
        <v>32</v>
      </c>
      <c r="C22" s="8">
        <v>2368.5625</v>
      </c>
      <c r="D22" s="8">
        <v>3</v>
      </c>
      <c r="E22" s="26">
        <v>561</v>
      </c>
      <c r="F22" s="8">
        <v>5</v>
      </c>
      <c r="G22" s="8">
        <v>257</v>
      </c>
      <c r="H22" s="27"/>
      <c r="I22" s="29"/>
      <c r="J22" s="29"/>
      <c r="K22" s="26"/>
    </row>
    <row r="23" spans="1:11" ht="12" customHeight="1">
      <c r="A23" s="17" t="s">
        <v>9</v>
      </c>
      <c r="B23" s="15">
        <v>29</v>
      </c>
      <c r="C23" s="8">
        <v>3031.7931034482758</v>
      </c>
      <c r="D23" s="8">
        <v>2</v>
      </c>
      <c r="E23" s="26">
        <v>336</v>
      </c>
      <c r="F23" s="8">
        <v>5</v>
      </c>
      <c r="G23" s="8">
        <v>146</v>
      </c>
      <c r="H23" s="27"/>
      <c r="I23" s="29"/>
      <c r="J23" s="29"/>
      <c r="K23" s="26"/>
    </row>
    <row r="24" spans="1:11" ht="12" customHeight="1">
      <c r="A24" s="17" t="s">
        <v>28</v>
      </c>
      <c r="B24" s="15">
        <v>18</v>
      </c>
      <c r="C24" s="8">
        <v>3389.7777777777778</v>
      </c>
      <c r="D24" s="8">
        <v>6</v>
      </c>
      <c r="E24" s="26">
        <v>865</v>
      </c>
      <c r="F24" s="8">
        <v>7</v>
      </c>
      <c r="G24" s="8">
        <v>477</v>
      </c>
      <c r="H24" s="27"/>
      <c r="I24" s="29"/>
      <c r="J24" s="29"/>
      <c r="K24" s="26"/>
    </row>
    <row r="25" spans="1:11" ht="12" customHeight="1">
      <c r="A25" s="17" t="s">
        <v>10</v>
      </c>
      <c r="B25" s="15">
        <v>12</v>
      </c>
      <c r="C25" s="8">
        <v>3398.8333333333335</v>
      </c>
      <c r="D25" s="8">
        <v>2</v>
      </c>
      <c r="E25" s="26">
        <v>364</v>
      </c>
      <c r="F25" s="8">
        <v>2</v>
      </c>
      <c r="G25" s="8">
        <v>209</v>
      </c>
      <c r="H25" s="27"/>
      <c r="I25" s="29"/>
      <c r="J25" s="29"/>
      <c r="K25" s="26"/>
    </row>
    <row r="26" spans="1:11" ht="12" customHeight="1">
      <c r="A26" s="17" t="s">
        <v>11</v>
      </c>
      <c r="B26" s="15">
        <v>19</v>
      </c>
      <c r="C26" s="8">
        <v>2730.8421052631579</v>
      </c>
      <c r="D26" s="8">
        <v>2</v>
      </c>
      <c r="E26" s="26">
        <v>247</v>
      </c>
      <c r="F26" s="8">
        <v>3</v>
      </c>
      <c r="G26" s="8">
        <v>120</v>
      </c>
      <c r="H26" s="27"/>
      <c r="I26" s="29"/>
      <c r="J26" s="29"/>
      <c r="K26" s="26"/>
    </row>
    <row r="27" spans="1:11" ht="12" customHeight="1">
      <c r="A27" s="17" t="s">
        <v>12</v>
      </c>
      <c r="B27" s="15">
        <v>13</v>
      </c>
      <c r="C27" s="8">
        <v>3319.7692307692309</v>
      </c>
      <c r="D27" s="8">
        <v>3</v>
      </c>
      <c r="E27" s="26">
        <v>331</v>
      </c>
      <c r="F27" s="8">
        <v>3</v>
      </c>
      <c r="G27" s="8">
        <v>164</v>
      </c>
      <c r="H27" s="27"/>
      <c r="I27" s="29"/>
      <c r="J27" s="29"/>
      <c r="K27" s="26"/>
    </row>
    <row r="28" spans="1:11" ht="12" customHeight="1">
      <c r="A28" s="17" t="s">
        <v>13</v>
      </c>
      <c r="B28" s="15">
        <v>31</v>
      </c>
      <c r="C28" s="8">
        <v>2770.9032258064517</v>
      </c>
      <c r="D28" s="8">
        <v>2</v>
      </c>
      <c r="E28" s="26">
        <v>567</v>
      </c>
      <c r="F28" s="8">
        <v>5</v>
      </c>
      <c r="G28" s="8">
        <v>345</v>
      </c>
      <c r="H28" s="27"/>
      <c r="I28" s="29"/>
      <c r="J28" s="29"/>
      <c r="K28" s="26"/>
    </row>
    <row r="29" spans="1:11" ht="22.5">
      <c r="A29" s="22" t="s">
        <v>23</v>
      </c>
      <c r="B29" s="15">
        <v>21</v>
      </c>
      <c r="C29" s="7">
        <v>2375.3809523809523</v>
      </c>
      <c r="D29" s="7">
        <v>2</v>
      </c>
      <c r="E29" s="7">
        <v>170</v>
      </c>
      <c r="F29" s="7">
        <v>1</v>
      </c>
      <c r="G29" s="7">
        <v>60</v>
      </c>
      <c r="H29" s="16"/>
      <c r="I29" s="29"/>
      <c r="J29" s="29"/>
      <c r="K29" s="28"/>
    </row>
    <row r="30" spans="1:11">
      <c r="A30" s="14"/>
      <c r="B30" s="51" t="s">
        <v>14</v>
      </c>
      <c r="C30" s="51"/>
      <c r="D30" s="51"/>
      <c r="E30" s="51"/>
      <c r="F30" s="51"/>
      <c r="G30" s="51"/>
    </row>
    <row r="31" spans="1:11">
      <c r="A31" s="6" t="s">
        <v>15</v>
      </c>
      <c r="B31" s="41" t="s">
        <v>29</v>
      </c>
      <c r="C31" s="44" t="s">
        <v>29</v>
      </c>
      <c r="D31" s="44" t="s">
        <v>29</v>
      </c>
      <c r="E31" s="44" t="s">
        <v>29</v>
      </c>
      <c r="F31" s="43">
        <f t="shared" ref="F31:G31" si="0">F7+F15+F20</f>
        <v>459</v>
      </c>
      <c r="G31" s="43">
        <f t="shared" si="0"/>
        <v>15438</v>
      </c>
    </row>
    <row r="32" spans="1:11" s="10" customFormat="1" ht="4.5" customHeight="1">
      <c r="A32" s="3"/>
      <c r="B32" s="2"/>
      <c r="C32" s="2"/>
      <c r="D32" s="2"/>
      <c r="E32" s="2"/>
      <c r="F32" s="2"/>
      <c r="G32" s="2"/>
    </row>
    <row r="33" spans="1:7" s="10" customFormat="1" ht="12.75" customHeight="1">
      <c r="A33" s="5" t="s">
        <v>30</v>
      </c>
      <c r="B33" s="2"/>
      <c r="C33" s="2"/>
      <c r="D33" s="2"/>
      <c r="E33" s="2"/>
      <c r="F33" s="2"/>
      <c r="G33" s="2"/>
    </row>
    <row r="34" spans="1:7" s="10" customFormat="1" ht="24.75" customHeight="1">
      <c r="A34" s="50" t="s">
        <v>36</v>
      </c>
      <c r="B34" s="50"/>
      <c r="C34" s="50"/>
      <c r="D34" s="50"/>
      <c r="E34" s="50"/>
      <c r="F34" s="50"/>
      <c r="G34" s="50"/>
    </row>
    <row r="35" spans="1:7" s="10" customFormat="1" ht="23.1" customHeight="1">
      <c r="A35" s="49" t="s">
        <v>34</v>
      </c>
      <c r="B35" s="49"/>
      <c r="C35" s="49"/>
      <c r="D35" s="49"/>
      <c r="E35" s="49"/>
      <c r="F35" s="49"/>
      <c r="G35" s="49"/>
    </row>
    <row r="36" spans="1:7" s="10" customFormat="1" ht="23.25" customHeight="1">
      <c r="A36" s="50" t="s">
        <v>35</v>
      </c>
      <c r="B36" s="50"/>
      <c r="C36" s="50"/>
      <c r="D36" s="50"/>
      <c r="E36" s="50"/>
      <c r="F36" s="50"/>
      <c r="G36" s="50"/>
    </row>
    <row r="37" spans="1:7" s="10" customFormat="1">
      <c r="A37" s="2"/>
      <c r="B37" s="2"/>
      <c r="C37" s="2"/>
      <c r="D37" s="2"/>
      <c r="E37" s="2"/>
      <c r="F37" s="26"/>
      <c r="G37" s="2"/>
    </row>
    <row r="38" spans="1:7">
      <c r="A38" s="33"/>
      <c r="B38" s="34"/>
      <c r="C38" s="34"/>
      <c r="D38" s="34"/>
      <c r="E38" s="34"/>
      <c r="F38" s="34"/>
      <c r="G38" s="34"/>
    </row>
  </sheetData>
  <mergeCells count="13">
    <mergeCell ref="A35:G35"/>
    <mergeCell ref="A36:G36"/>
    <mergeCell ref="B30:G30"/>
    <mergeCell ref="A3:A4"/>
    <mergeCell ref="B3:C3"/>
    <mergeCell ref="D3:E3"/>
    <mergeCell ref="F3:G3"/>
    <mergeCell ref="A34:G34"/>
    <mergeCell ref="A1:G1"/>
    <mergeCell ref="B2:F2"/>
    <mergeCell ref="B6:G6"/>
    <mergeCell ref="B14:G14"/>
    <mergeCell ref="B19:G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2.4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Koťátková Hana</cp:lastModifiedBy>
  <cp:lastPrinted>2026-02-11T14:36:42Z</cp:lastPrinted>
  <dcterms:created xsi:type="dcterms:W3CDTF">2008-01-03T07:15:22Z</dcterms:created>
  <dcterms:modified xsi:type="dcterms:W3CDTF">2026-02-11T14:37:01Z</dcterms:modified>
</cp:coreProperties>
</file>