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2\web_2022\"/>
    </mc:Choice>
  </mc:AlternateContent>
  <bookViews>
    <workbookView xWindow="14505" yWindow="-15" windowWidth="14340" windowHeight="12855" tabRatio="757"/>
  </bookViews>
  <sheets>
    <sheet name="2.4" sheetId="48" r:id="rId1"/>
  </sheets>
  <calcPr calcId="162913"/>
</workbook>
</file>

<file path=xl/calcChain.xml><?xml version="1.0" encoding="utf-8"?>
<calcChain xmlns="http://schemas.openxmlformats.org/spreadsheetml/2006/main">
  <c r="G31" i="48" l="1"/>
  <c r="F31" i="48"/>
</calcChain>
</file>

<file path=xl/sharedStrings.xml><?xml version="1.0" encoding="utf-8"?>
<sst xmlns="http://schemas.openxmlformats.org/spreadsheetml/2006/main" count="40" uniqueCount="35">
  <si>
    <t>Okres,
město s právy okresu,
euroregion</t>
  </si>
  <si>
    <t>celkem</t>
  </si>
  <si>
    <t>Česká část</t>
  </si>
  <si>
    <t>Česká Lípa</t>
  </si>
  <si>
    <t>Jablonec nad Nisou</t>
  </si>
  <si>
    <t>Liberec</t>
  </si>
  <si>
    <t>Semily</t>
  </si>
  <si>
    <t>Celkem</t>
  </si>
  <si>
    <t>Bautzen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</si>
  <si>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</si>
  <si>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</si>
  <si>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</si>
  <si>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</si>
  <si>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</si>
  <si>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</si>
  <si>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</si>
  <si>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Celkem ERN</t>
  </si>
  <si>
    <t>Görlitz</t>
  </si>
  <si>
    <r>
      <t>Německá část</t>
    </r>
    <r>
      <rPr>
        <b/>
        <vertAlign val="superscript"/>
        <sz val="8"/>
        <rFont val="Arial"/>
        <family val="2"/>
      </rPr>
      <t>2)</t>
    </r>
  </si>
  <si>
    <t>Děčín</t>
  </si>
  <si>
    <t>v tom okres:</t>
  </si>
  <si>
    <t>Lékárny</t>
  </si>
  <si>
    <t>Nemocnice</t>
  </si>
  <si>
    <t>Zařízení sociální péče</t>
  </si>
  <si>
    <r>
      <t>Polská část</t>
    </r>
    <r>
      <rPr>
        <b/>
        <vertAlign val="superscript"/>
        <sz val="8"/>
        <rFont val="Arial"/>
        <family val="2"/>
        <charset val="238"/>
      </rPr>
      <t>3)</t>
    </r>
  </si>
  <si>
    <t>v tom město s právy okresu/okres:</t>
  </si>
  <si>
    <t>členské obce z okresů 
mimo Euroregion</t>
  </si>
  <si>
    <r>
      <t>1)</t>
    </r>
    <r>
      <rPr>
        <sz val="8"/>
        <rFont val="Arial"/>
        <family val="2"/>
      </rPr>
      <t xml:space="preserve"> průměrný počet lůžek v roce </t>
    </r>
    <r>
      <rPr>
        <sz val="8"/>
        <rFont val="Arial"/>
        <family val="2"/>
        <charset val="238"/>
      </rPr>
      <t>(v české části včetně ambulantní části)</t>
    </r>
  </si>
  <si>
    <t>počet obyvatel 
na 1 lékárnu</t>
  </si>
  <si>
    <r>
      <t>lůžka</t>
    </r>
    <r>
      <rPr>
        <b/>
        <vertAlign val="superscript"/>
        <sz val="8"/>
        <color indexed="9"/>
        <rFont val="Arial"/>
        <family val="2"/>
        <charset val="238"/>
      </rPr>
      <t>1)</t>
    </r>
    <r>
      <rPr>
        <b/>
        <sz val="8"/>
        <color indexed="9"/>
        <rFont val="Arial"/>
        <family val="2"/>
      </rPr>
      <t/>
    </r>
  </si>
  <si>
    <t>místa</t>
  </si>
  <si>
    <t>2.4  Lékařská zařízení v Euroregionu Neisse-Nisa-Nysa k 31. 12. 2021</t>
  </si>
  <si>
    <t>Karkonoski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</si>
  <si>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místa v zařízeních sociální péče jsou uvedena včetně míst denní péče, stav k 15. 12. 2021</t>
    </r>
  </si>
  <si>
    <r>
      <t>3)</t>
    </r>
    <r>
      <rPr>
        <sz val="8"/>
        <rFont val="Arial"/>
        <family val="2"/>
      </rPr>
      <t xml:space="preserve"> údaje o zařízeních sociální péče bez poručnických léčebných domů; zdroj: Ministerstvo zdravotnictví; Ministerstvo vnitra a správy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</si>
</sst>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#&quot;  &quot;"/>
    <numFmt numFmtId="166" formatCode="#,##0_ ;\-#,##0\ "/>
  </numFmts>
  <fonts count="32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b/>
      <vertAlign val="superscript"/>
      <sz val="8"/>
      <color indexed="9"/>
      <name val="Arial"/>
      <family val="2"/>
      <charset val="238"/>
    </font>
    <font>
      <sz val="10"/>
      <name val="Helvetica"/>
      <family val="2"/>
    </font>
    <font>
      <b/>
      <sz val="8"/>
      <name val="Helvetica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</borders>
  <cellStyleXfs count="44">
    <xf numFmtId="0" fontId="0" fillId="0" borderId="0"/>
    <xf numFmtId="0" fontId="15" fillId="0" borderId="0"/>
    <xf numFmtId="0" fontId="9" fillId="0" borderId="0"/>
    <xf numFmtId="0" fontId="10" fillId="0" borderId="0"/>
    <xf numFmtId="0" fontId="20" fillId="0" borderId="0"/>
    <xf numFmtId="0" fontId="20" fillId="0" borderId="0"/>
    <xf numFmtId="0" fontId="15" fillId="0" borderId="0"/>
    <xf numFmtId="0" fontId="9" fillId="0" borderId="0"/>
    <xf numFmtId="0" fontId="22" fillId="0" borderId="0"/>
    <xf numFmtId="0" fontId="24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1" fillId="0" borderId="0"/>
    <xf numFmtId="0" fontId="26" fillId="0" borderId="0"/>
    <xf numFmtId="0" fontId="1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4" fillId="0" borderId="0"/>
    <xf numFmtId="0" fontId="27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9" fillId="0" borderId="0"/>
    <xf numFmtId="0" fontId="30" fillId="0" borderId="0" applyNumberFormat="0" applyFill="0" applyBorder="0" applyAlignment="0" applyProtection="0"/>
    <xf numFmtId="0" fontId="24" fillId="0" borderId="0"/>
    <xf numFmtId="0" fontId="31" fillId="0" borderId="0"/>
    <xf numFmtId="0" fontId="10" fillId="0" borderId="0"/>
  </cellStyleXfs>
  <cellXfs count="66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7" fillId="0" borderId="0" xfId="0" applyFont="1" applyFill="1"/>
    <xf numFmtId="0" fontId="13" fillId="0" borderId="0" xfId="0" applyFont="1" applyFill="1" applyBorder="1"/>
    <xf numFmtId="0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166" fontId="3" fillId="0" borderId="0" xfId="0" applyNumberFormat="1" applyFont="1" applyFill="1"/>
    <xf numFmtId="0" fontId="5" fillId="3" borderId="0" xfId="0" applyFont="1" applyFill="1" applyBorder="1"/>
    <xf numFmtId="0" fontId="8" fillId="2" borderId="0" xfId="0" applyFont="1" applyFill="1" applyBorder="1"/>
    <xf numFmtId="166" fontId="5" fillId="0" borderId="7" xfId="0" applyNumberFormat="1" applyFont="1" applyFill="1" applyBorder="1"/>
    <xf numFmtId="0" fontId="5" fillId="0" borderId="0" xfId="0" applyFont="1" applyFill="1" applyBorder="1" applyAlignment="1">
      <alignment horizontal="left" indent="1"/>
    </xf>
    <xf numFmtId="166" fontId="6" fillId="0" borderId="8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5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 indent="1"/>
    </xf>
    <xf numFmtId="0" fontId="13" fillId="0" borderId="0" xfId="0" applyFont="1" applyFill="1" applyBorder="1" applyAlignment="1">
      <alignment horizontal="left" wrapText="1"/>
    </xf>
    <xf numFmtId="166" fontId="5" fillId="0" borderId="8" xfId="0" applyNumberFormat="1" applyFont="1" applyFill="1" applyBorder="1" applyAlignment="1">
      <alignment horizontal="right"/>
    </xf>
    <xf numFmtId="166" fontId="5" fillId="0" borderId="8" xfId="0" quotePrefix="1" applyNumberFormat="1" applyFont="1" applyFill="1" applyBorder="1" applyAlignment="1">
      <alignment horizontal="right"/>
    </xf>
    <xf numFmtId="0" fontId="15" fillId="0" borderId="0" xfId="0" applyFont="1" applyFill="1" applyAlignment="1"/>
    <xf numFmtId="166" fontId="5" fillId="0" borderId="0" xfId="1" applyNumberFormat="1" applyFont="1" applyFill="1" applyBorder="1" applyAlignment="1">
      <alignment horizontal="right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66" fontId="6" fillId="0" borderId="9" xfId="0" applyNumberFormat="1" applyFont="1" applyFill="1" applyBorder="1" applyAlignment="1">
      <alignment horizontal="right"/>
    </xf>
    <xf numFmtId="166" fontId="14" fillId="0" borderId="9" xfId="0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5" fontId="6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/>
    <xf numFmtId="166" fontId="5" fillId="0" borderId="9" xfId="0" quotePrefix="1" applyNumberFormat="1" applyFont="1" applyFill="1" applyBorder="1" applyAlignment="1">
      <alignment horizontal="right"/>
    </xf>
    <xf numFmtId="166" fontId="6" fillId="0" borderId="9" xfId="0" applyNumberFormat="1" applyFont="1" applyFill="1" applyBorder="1"/>
    <xf numFmtId="166" fontId="6" fillId="0" borderId="9" xfId="0" quotePrefix="1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right" vertical="center"/>
    </xf>
    <xf numFmtId="166" fontId="16" fillId="0" borderId="9" xfId="0" applyNumberFormat="1" applyFont="1" applyFill="1" applyBorder="1" applyAlignment="1">
      <alignment horizontal="right" vertical="center"/>
    </xf>
    <xf numFmtId="166" fontId="16" fillId="0" borderId="9" xfId="0" quotePrefix="1" applyNumberFormat="1" applyFont="1" applyFill="1" applyBorder="1" applyAlignment="1">
      <alignment horizontal="right"/>
    </xf>
    <xf numFmtId="166" fontId="16" fillId="0" borderId="8" xfId="0" quotePrefix="1" applyNumberFormat="1" applyFont="1" applyFill="1" applyBorder="1" applyAlignment="1">
      <alignment horizontal="right"/>
    </xf>
    <xf numFmtId="166" fontId="14" fillId="0" borderId="9" xfId="0" applyNumberFormat="1" applyFont="1" applyFill="1" applyBorder="1" applyAlignment="1">
      <alignment horizontal="right" vertical="center"/>
    </xf>
    <xf numFmtId="166" fontId="23" fillId="0" borderId="9" xfId="8" applyNumberFormat="1" applyFont="1" applyBorder="1" applyAlignment="1">
      <alignment horizontal="right"/>
    </xf>
    <xf numFmtId="166" fontId="5" fillId="0" borderId="9" xfId="1" applyNumberFormat="1" applyFont="1" applyFill="1" applyBorder="1" applyAlignment="1">
      <alignment horizontal="right"/>
    </xf>
    <xf numFmtId="166" fontId="5" fillId="0" borderId="7" xfId="0" quotePrefix="1" applyNumberFormat="1" applyFont="1" applyFill="1" applyBorder="1" applyAlignment="1">
      <alignment horizontal="right"/>
    </xf>
    <xf numFmtId="166" fontId="6" fillId="0" borderId="0" xfId="14" applyNumberFormat="1" applyFont="1" applyAlignment="1">
      <alignment horizontal="right"/>
    </xf>
    <xf numFmtId="166" fontId="5" fillId="0" borderId="0" xfId="14" applyNumberFormat="1" applyFont="1" applyAlignment="1">
      <alignment horizontal="right"/>
    </xf>
    <xf numFmtId="166" fontId="6" fillId="0" borderId="9" xfId="14" applyNumberFormat="1" applyFont="1" applyBorder="1" applyAlignment="1">
      <alignment horizontal="right"/>
    </xf>
    <xf numFmtId="166" fontId="5" fillId="0" borderId="9" xfId="14" applyNumberFormat="1" applyFont="1" applyBorder="1" applyAlignment="1">
      <alignment horizontal="right"/>
    </xf>
    <xf numFmtId="166" fontId="6" fillId="0" borderId="8" xfId="0" applyNumberFormat="1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7" fillId="0" borderId="0" xfId="0" applyFont="1" applyFill="1" applyBorder="1"/>
    <xf numFmtId="0" fontId="1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right"/>
    </xf>
    <xf numFmtId="166" fontId="16" fillId="0" borderId="9" xfId="0" applyNumberFormat="1" applyFont="1" applyFill="1" applyBorder="1" applyAlignment="1">
      <alignment horizontal="right"/>
    </xf>
  </cellXfs>
  <cellStyles count="44">
    <cellStyle name="[StdExit()]" xfId="17"/>
    <cellStyle name="Hiperłącze 2" xfId="18"/>
    <cellStyle name="Hiperłącze 2 2" xfId="40"/>
    <cellStyle name="Normální" xfId="0" builtinId="0"/>
    <cellStyle name="Normální 10" xfId="41"/>
    <cellStyle name="Normální 11" xfId="42"/>
    <cellStyle name="Normální 12" xfId="43"/>
    <cellStyle name="normální 129" xfId="5"/>
    <cellStyle name="normální 2" xfId="1"/>
    <cellStyle name="normální 2 3" xfId="6"/>
    <cellStyle name="Normální 3" xfId="11"/>
    <cellStyle name="normální 4" xfId="4"/>
    <cellStyle name="Normální 5" xfId="12"/>
    <cellStyle name="Normální 6" xfId="13"/>
    <cellStyle name="Normální 7" xfId="15"/>
    <cellStyle name="Normální 8" xfId="16"/>
    <cellStyle name="Normální 9" xfId="38"/>
    <cellStyle name="Normalny 10" xfId="19"/>
    <cellStyle name="Normalny 11" xfId="20"/>
    <cellStyle name="Normalny 12" xfId="21"/>
    <cellStyle name="Normalny 13" xfId="22"/>
    <cellStyle name="Normalny 14" xfId="23"/>
    <cellStyle name="Normalny 15" xfId="24"/>
    <cellStyle name="Normalny 2" xfId="25"/>
    <cellStyle name="Normalny 2 2" xfId="26"/>
    <cellStyle name="Normalny 2 2 2" xfId="37"/>
    <cellStyle name="Normalny 3" xfId="27"/>
    <cellStyle name="Normalny 3 2" xfId="28"/>
    <cellStyle name="Normalny 3 3" xfId="39"/>
    <cellStyle name="Normalny 4" xfId="29"/>
    <cellStyle name="Normalny 5" xfId="30"/>
    <cellStyle name="Normalny 6" xfId="31"/>
    <cellStyle name="Normalny 8" xfId="32"/>
    <cellStyle name="Normalny 9" xfId="33"/>
    <cellStyle name="Normalny_PUBL_PBIS_gosp_mieszkan_2008" xfId="34"/>
    <cellStyle name="Procentowy 2" xfId="35"/>
    <cellStyle name="Procentowy 3" xfId="36"/>
    <cellStyle name="Standard 10" xfId="14"/>
    <cellStyle name="Standard 11" xfId="10"/>
    <cellStyle name="Standard 2" xfId="2"/>
    <cellStyle name="Standard 2 2" xfId="7"/>
    <cellStyle name="Standard 5" xfId="9"/>
    <cellStyle name="Standard_Altersgruppen" xfId="3"/>
    <cellStyle name="Standard_T_III_23 2 2" xfId="8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G1"/>
    </sheetView>
  </sheetViews>
  <sheetFormatPr defaultColWidth="11.42578125" defaultRowHeight="12.75"/>
  <cols>
    <col min="1" max="1" width="24.85546875" style="4" customWidth="1"/>
    <col min="2" max="2" width="10.28515625" style="4" customWidth="1"/>
    <col min="3" max="3" width="11.42578125" style="4" customWidth="1"/>
    <col min="4" max="7" width="10.28515625" style="4" customWidth="1"/>
    <col min="8" max="8" width="11.42578125" style="2"/>
    <col min="9" max="16384" width="11.42578125" style="4"/>
  </cols>
  <sheetData>
    <row r="1" spans="1:8" s="22" customFormat="1" ht="15" customHeight="1">
      <c r="A1" s="55" t="s">
        <v>31</v>
      </c>
      <c r="B1" s="55"/>
      <c r="C1" s="55"/>
      <c r="D1" s="55"/>
      <c r="E1" s="55"/>
      <c r="F1" s="55"/>
      <c r="G1" s="55"/>
      <c r="H1" s="50"/>
    </row>
    <row r="2" spans="1:8" s="9" customFormat="1" ht="6" customHeight="1" thickBot="1">
      <c r="A2" s="2"/>
      <c r="B2" s="56"/>
      <c r="C2" s="56"/>
      <c r="D2" s="56"/>
      <c r="E2" s="56"/>
      <c r="F2" s="56"/>
      <c r="G2" s="2"/>
      <c r="H2" s="51"/>
    </row>
    <row r="3" spans="1:8" s="5" customFormat="1" ht="17.25" customHeight="1" thickBot="1">
      <c r="A3" s="60" t="s">
        <v>0</v>
      </c>
      <c r="B3" s="62" t="s">
        <v>21</v>
      </c>
      <c r="C3" s="62"/>
      <c r="D3" s="62" t="s">
        <v>22</v>
      </c>
      <c r="E3" s="62"/>
      <c r="F3" s="62" t="s">
        <v>23</v>
      </c>
      <c r="G3" s="63"/>
      <c r="H3" s="52"/>
    </row>
    <row r="4" spans="1:8" s="5" customFormat="1" ht="39" customHeight="1" thickBot="1">
      <c r="A4" s="61"/>
      <c r="B4" s="24" t="s">
        <v>1</v>
      </c>
      <c r="C4" s="24" t="s">
        <v>28</v>
      </c>
      <c r="D4" s="24" t="s">
        <v>1</v>
      </c>
      <c r="E4" s="24" t="s">
        <v>29</v>
      </c>
      <c r="F4" s="24" t="s">
        <v>1</v>
      </c>
      <c r="G4" s="25" t="s">
        <v>30</v>
      </c>
      <c r="H4" s="52"/>
    </row>
    <row r="5" spans="1:8" s="5" customFormat="1" ht="4.5" customHeight="1">
      <c r="A5" s="3"/>
      <c r="B5" s="1"/>
      <c r="C5" s="1"/>
      <c r="D5" s="1"/>
      <c r="E5" s="1"/>
      <c r="F5" s="3"/>
      <c r="G5" s="3"/>
      <c r="H5" s="52"/>
    </row>
    <row r="6" spans="1:8" s="2" customFormat="1">
      <c r="A6" s="11"/>
      <c r="B6" s="57" t="s">
        <v>2</v>
      </c>
      <c r="C6" s="57"/>
      <c r="D6" s="57"/>
      <c r="E6" s="57"/>
      <c r="F6" s="57"/>
      <c r="G6" s="57"/>
    </row>
    <row r="7" spans="1:8" s="2" customFormat="1">
      <c r="A7" s="7" t="s">
        <v>7</v>
      </c>
      <c r="B7" s="37">
        <v>130</v>
      </c>
      <c r="C7" s="38">
        <v>4335.5615384615385</v>
      </c>
      <c r="D7" s="37">
        <v>13</v>
      </c>
      <c r="E7" s="39">
        <v>2940</v>
      </c>
      <c r="F7" s="39">
        <v>218</v>
      </c>
      <c r="G7" s="40">
        <v>4383</v>
      </c>
    </row>
    <row r="8" spans="1:8" s="2" customFormat="1" ht="12" customHeight="1">
      <c r="A8" s="16" t="s">
        <v>20</v>
      </c>
      <c r="B8" s="37"/>
      <c r="C8" s="38"/>
      <c r="D8" s="29"/>
      <c r="E8" s="37"/>
      <c r="F8" s="32"/>
      <c r="G8" s="17"/>
    </row>
    <row r="9" spans="1:8" s="2" customFormat="1" ht="12" customHeight="1">
      <c r="A9" s="14" t="s">
        <v>19</v>
      </c>
      <c r="B9" s="30">
        <v>37</v>
      </c>
      <c r="C9" s="41">
        <v>3418.7027027027025</v>
      </c>
      <c r="D9" s="30">
        <v>4</v>
      </c>
      <c r="E9" s="30">
        <v>563</v>
      </c>
      <c r="F9" s="34">
        <v>77</v>
      </c>
      <c r="G9" s="21">
        <v>1501</v>
      </c>
    </row>
    <row r="10" spans="1:8" s="2" customFormat="1" ht="12" customHeight="1">
      <c r="A10" s="14" t="s">
        <v>3</v>
      </c>
      <c r="B10" s="30">
        <v>21</v>
      </c>
      <c r="C10" s="41">
        <v>4857</v>
      </c>
      <c r="D10" s="30">
        <v>1</v>
      </c>
      <c r="E10" s="30">
        <v>418</v>
      </c>
      <c r="F10" s="34">
        <v>27</v>
      </c>
      <c r="G10" s="21">
        <v>755</v>
      </c>
    </row>
    <row r="11" spans="1:8" s="2" customFormat="1" ht="12" customHeight="1">
      <c r="A11" s="14" t="s">
        <v>4</v>
      </c>
      <c r="B11" s="30">
        <v>23</v>
      </c>
      <c r="C11" s="41">
        <v>3921.913043478261</v>
      </c>
      <c r="D11" s="30">
        <v>2</v>
      </c>
      <c r="E11" s="30">
        <v>475</v>
      </c>
      <c r="F11" s="34">
        <v>22</v>
      </c>
      <c r="G11" s="21">
        <v>473</v>
      </c>
    </row>
    <row r="12" spans="1:8" s="2" customFormat="1" ht="12" customHeight="1">
      <c r="A12" s="14" t="s">
        <v>5</v>
      </c>
      <c r="B12" s="30">
        <v>34</v>
      </c>
      <c r="C12" s="41">
        <v>5098.1470588235297</v>
      </c>
      <c r="D12" s="30">
        <v>2</v>
      </c>
      <c r="E12" s="30">
        <v>991</v>
      </c>
      <c r="F12" s="34">
        <v>72</v>
      </c>
      <c r="G12" s="21">
        <v>1242</v>
      </c>
    </row>
    <row r="13" spans="1:8" s="2" customFormat="1" ht="12" customHeight="1">
      <c r="A13" s="14" t="s">
        <v>6</v>
      </c>
      <c r="B13" s="28">
        <v>15</v>
      </c>
      <c r="C13" s="41">
        <v>4772.8666666666668</v>
      </c>
      <c r="D13" s="28">
        <v>4</v>
      </c>
      <c r="E13" s="28">
        <v>493</v>
      </c>
      <c r="F13" s="34">
        <v>20</v>
      </c>
      <c r="G13" s="21">
        <v>412</v>
      </c>
    </row>
    <row r="14" spans="1:8" s="2" customFormat="1">
      <c r="A14" s="11"/>
      <c r="B14" s="58" t="s">
        <v>18</v>
      </c>
      <c r="C14" s="58"/>
      <c r="D14" s="58"/>
      <c r="E14" s="58"/>
      <c r="F14" s="58"/>
      <c r="G14" s="58"/>
    </row>
    <row r="15" spans="1:8" s="2" customFormat="1">
      <c r="A15" s="7" t="s">
        <v>7</v>
      </c>
      <c r="B15" s="27">
        <v>119</v>
      </c>
      <c r="C15" s="37">
        <v>4576.1596638655465</v>
      </c>
      <c r="D15" s="65">
        <v>14</v>
      </c>
      <c r="E15" s="65">
        <v>3260</v>
      </c>
      <c r="F15" s="47">
        <v>201</v>
      </c>
      <c r="G15" s="45">
        <v>9127</v>
      </c>
    </row>
    <row r="16" spans="1:8" s="2" customFormat="1" ht="12" customHeight="1">
      <c r="A16" s="16" t="s">
        <v>20</v>
      </c>
      <c r="B16" s="27"/>
      <c r="C16" s="29"/>
      <c r="D16" s="27"/>
      <c r="E16" s="27"/>
      <c r="F16" s="27"/>
      <c r="G16" s="8"/>
    </row>
    <row r="17" spans="1:8" s="2" customFormat="1" ht="12" customHeight="1">
      <c r="A17" s="14" t="s">
        <v>8</v>
      </c>
      <c r="B17" s="30">
        <v>61</v>
      </c>
      <c r="C17" s="30">
        <v>4857.2131147540986</v>
      </c>
      <c r="D17" s="30">
        <v>8</v>
      </c>
      <c r="E17" s="30">
        <v>1630</v>
      </c>
      <c r="F17" s="48">
        <v>94</v>
      </c>
      <c r="G17" s="46">
        <v>4517</v>
      </c>
    </row>
    <row r="18" spans="1:8" s="2" customFormat="1" ht="12" customHeight="1">
      <c r="A18" s="14" t="s">
        <v>17</v>
      </c>
      <c r="B18" s="30">
        <v>58</v>
      </c>
      <c r="C18" s="33">
        <v>4280.5689655172409</v>
      </c>
      <c r="D18" s="30">
        <v>6</v>
      </c>
      <c r="E18" s="30">
        <v>1630</v>
      </c>
      <c r="F18" s="48">
        <v>107</v>
      </c>
      <c r="G18" s="46">
        <v>4610</v>
      </c>
    </row>
    <row r="19" spans="1:8" s="2" customFormat="1">
      <c r="A19" s="11"/>
      <c r="B19" s="57" t="s">
        <v>24</v>
      </c>
      <c r="C19" s="57"/>
      <c r="D19" s="57"/>
      <c r="E19" s="57"/>
      <c r="F19" s="57"/>
      <c r="G19" s="57"/>
    </row>
    <row r="20" spans="1:8" s="2" customFormat="1">
      <c r="A20" s="7" t="s">
        <v>7</v>
      </c>
      <c r="B20" s="31">
        <v>182</v>
      </c>
      <c r="C20" s="42">
        <v>2750.302197802198</v>
      </c>
      <c r="D20" s="64">
        <v>23</v>
      </c>
      <c r="E20" s="64">
        <v>3341</v>
      </c>
      <c r="F20" s="31">
        <v>30</v>
      </c>
      <c r="G20" s="15">
        <v>1673</v>
      </c>
    </row>
    <row r="21" spans="1:8" s="2" customFormat="1" ht="12" customHeight="1">
      <c r="A21" s="3" t="s">
        <v>25</v>
      </c>
      <c r="B21" s="32"/>
      <c r="C21" s="32"/>
      <c r="D21" s="32"/>
      <c r="E21" s="32"/>
      <c r="F21" s="32"/>
      <c r="G21" s="17"/>
    </row>
    <row r="22" spans="1:8" s="2" customFormat="1" ht="12" customHeight="1">
      <c r="A22" s="14" t="s">
        <v>9</v>
      </c>
      <c r="B22" s="33">
        <v>32</v>
      </c>
      <c r="C22" s="30">
        <v>2392.8125</v>
      </c>
      <c r="D22" s="30">
        <v>4</v>
      </c>
      <c r="E22" s="43">
        <v>560</v>
      </c>
      <c r="F22" s="30">
        <v>4</v>
      </c>
      <c r="G22" s="20">
        <v>200</v>
      </c>
    </row>
    <row r="23" spans="1:8" s="2" customFormat="1" ht="12" customHeight="1">
      <c r="A23" s="14" t="s">
        <v>10</v>
      </c>
      <c r="B23" s="33">
        <v>30</v>
      </c>
      <c r="C23" s="30">
        <v>2942.5</v>
      </c>
      <c r="D23" s="30">
        <v>2</v>
      </c>
      <c r="E23" s="43">
        <v>257</v>
      </c>
      <c r="F23" s="30">
        <v>5</v>
      </c>
      <c r="G23" s="20">
        <v>132</v>
      </c>
    </row>
    <row r="24" spans="1:8" s="2" customFormat="1" ht="12" customHeight="1">
      <c r="A24" s="14" t="s">
        <v>32</v>
      </c>
      <c r="B24" s="33">
        <v>20</v>
      </c>
      <c r="C24" s="30">
        <v>3073.45</v>
      </c>
      <c r="D24" s="30">
        <v>6</v>
      </c>
      <c r="E24" s="43">
        <v>889</v>
      </c>
      <c r="F24" s="30">
        <v>7</v>
      </c>
      <c r="G24" s="20">
        <v>457</v>
      </c>
    </row>
    <row r="25" spans="1:8" s="2" customFormat="1" ht="12" customHeight="1">
      <c r="A25" s="14" t="s">
        <v>11</v>
      </c>
      <c r="B25" s="33">
        <v>12</v>
      </c>
      <c r="C25" s="30">
        <v>3437</v>
      </c>
      <c r="D25" s="30">
        <v>2</v>
      </c>
      <c r="E25" s="43">
        <v>308</v>
      </c>
      <c r="F25" s="30">
        <v>2</v>
      </c>
      <c r="G25" s="20">
        <v>209</v>
      </c>
    </row>
    <row r="26" spans="1:8" s="2" customFormat="1" ht="12" customHeight="1">
      <c r="A26" s="14" t="s">
        <v>12</v>
      </c>
      <c r="B26" s="33">
        <v>19</v>
      </c>
      <c r="C26" s="30">
        <v>2756.4210526315787</v>
      </c>
      <c r="D26" s="30">
        <v>2</v>
      </c>
      <c r="E26" s="43">
        <v>247</v>
      </c>
      <c r="F26" s="30">
        <v>3</v>
      </c>
      <c r="G26" s="20">
        <v>110</v>
      </c>
    </row>
    <row r="27" spans="1:8" s="2" customFormat="1" ht="12" customHeight="1">
      <c r="A27" s="14" t="s">
        <v>13</v>
      </c>
      <c r="B27" s="33">
        <v>14</v>
      </c>
      <c r="C27" s="30">
        <v>3105.2142857142858</v>
      </c>
      <c r="D27" s="30">
        <v>3</v>
      </c>
      <c r="E27" s="43">
        <v>331</v>
      </c>
      <c r="F27" s="30">
        <v>3</v>
      </c>
      <c r="G27" s="20">
        <v>160</v>
      </c>
    </row>
    <row r="28" spans="1:8" s="2" customFormat="1" ht="12" customHeight="1">
      <c r="A28" s="14" t="s">
        <v>14</v>
      </c>
      <c r="B28" s="33">
        <v>32</v>
      </c>
      <c r="C28" s="30">
        <v>2707.5</v>
      </c>
      <c r="D28" s="30">
        <v>2</v>
      </c>
      <c r="E28" s="43">
        <v>553</v>
      </c>
      <c r="F28" s="30">
        <v>5</v>
      </c>
      <c r="G28" s="20">
        <v>345</v>
      </c>
    </row>
    <row r="29" spans="1:8" s="2" customFormat="1" ht="22.5">
      <c r="A29" s="18" t="s">
        <v>26</v>
      </c>
      <c r="B29" s="13">
        <v>23</v>
      </c>
      <c r="C29" s="13">
        <v>2196.1739130434785</v>
      </c>
      <c r="D29" s="44">
        <v>2</v>
      </c>
      <c r="E29" s="44">
        <v>196</v>
      </c>
      <c r="F29" s="13">
        <v>1</v>
      </c>
      <c r="G29" s="13">
        <v>60</v>
      </c>
    </row>
    <row r="30" spans="1:8" s="2" customFormat="1">
      <c r="A30" s="12"/>
      <c r="B30" s="59" t="s">
        <v>15</v>
      </c>
      <c r="C30" s="59"/>
      <c r="D30" s="59"/>
      <c r="E30" s="59"/>
      <c r="F30" s="59"/>
      <c r="G30" s="59"/>
    </row>
    <row r="31" spans="1:8" s="2" customFormat="1">
      <c r="A31" s="7" t="s">
        <v>16</v>
      </c>
      <c r="B31" s="35">
        <v>431</v>
      </c>
      <c r="C31" s="35">
        <v>3733.1368909512762</v>
      </c>
      <c r="D31" s="36">
        <v>50</v>
      </c>
      <c r="E31" s="36">
        <v>9541</v>
      </c>
      <c r="F31" s="35">
        <f>F7+F15+F20</f>
        <v>449</v>
      </c>
      <c r="G31" s="49">
        <f>G7+G15+G20</f>
        <v>15183</v>
      </c>
    </row>
    <row r="32" spans="1:8" s="9" customFormat="1" ht="4.5" customHeight="1">
      <c r="A32" s="3"/>
      <c r="B32" s="2"/>
      <c r="C32" s="2"/>
      <c r="D32" s="2"/>
      <c r="E32" s="2"/>
      <c r="F32" s="2"/>
      <c r="G32" s="2"/>
      <c r="H32" s="51"/>
    </row>
    <row r="33" spans="1:8" s="9" customFormat="1" ht="12.75" customHeight="1">
      <c r="A33" s="6" t="s">
        <v>27</v>
      </c>
      <c r="B33" s="2"/>
      <c r="C33" s="2"/>
      <c r="D33" s="2"/>
      <c r="E33" s="2"/>
      <c r="F33" s="2"/>
      <c r="G33" s="2"/>
      <c r="H33" s="51"/>
    </row>
    <row r="34" spans="1:8" s="9" customFormat="1" ht="12.75" customHeight="1">
      <c r="A34" s="53" t="s">
        <v>33</v>
      </c>
      <c r="B34" s="54"/>
      <c r="C34" s="54"/>
      <c r="D34" s="54"/>
      <c r="E34" s="54"/>
      <c r="F34" s="54"/>
      <c r="G34" s="19"/>
      <c r="H34" s="51"/>
    </row>
    <row r="35" spans="1:8" s="9" customFormat="1" ht="12.75" customHeight="1">
      <c r="A35" s="6" t="s">
        <v>34</v>
      </c>
      <c r="B35" s="2"/>
      <c r="C35" s="2"/>
      <c r="D35" s="2"/>
      <c r="E35" s="2"/>
      <c r="F35" s="2"/>
      <c r="G35" s="2"/>
      <c r="H35" s="51"/>
    </row>
    <row r="36" spans="1:8" s="9" customFormat="1">
      <c r="A36" s="2"/>
      <c r="B36" s="2"/>
      <c r="C36" s="2"/>
      <c r="D36" s="2"/>
      <c r="E36" s="2"/>
      <c r="F36" s="23"/>
      <c r="G36" s="2"/>
      <c r="H36" s="51"/>
    </row>
    <row r="37" spans="1:8">
      <c r="A37" s="26"/>
      <c r="B37" s="26"/>
      <c r="C37" s="26"/>
      <c r="D37" s="26"/>
      <c r="E37" s="26"/>
      <c r="F37" s="26"/>
    </row>
    <row r="38" spans="1:8">
      <c r="B38" s="10"/>
      <c r="C38" s="10"/>
      <c r="D38" s="10"/>
      <c r="E38" s="10"/>
      <c r="F38" s="10"/>
      <c r="G38" s="10"/>
    </row>
  </sheetData>
  <mergeCells count="11">
    <mergeCell ref="A34:F34"/>
    <mergeCell ref="A1:G1"/>
    <mergeCell ref="B2:F2"/>
    <mergeCell ref="B6:G6"/>
    <mergeCell ref="B14:G14"/>
    <mergeCell ref="B19:G19"/>
    <mergeCell ref="B30:G30"/>
    <mergeCell ref="A3:A4"/>
    <mergeCell ref="B3:C3"/>
    <mergeCell ref="D3:E3"/>
    <mergeCell ref="F3:G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2.4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2023-02-14T11:16:52Z</cp:lastPrinted>
  <dcterms:created xsi:type="dcterms:W3CDTF">2008-01-03T07:15:22Z</dcterms:created>
  <dcterms:modified xsi:type="dcterms:W3CDTF">2023-02-14T12:32:22Z</dcterms:modified>
</cp:coreProperties>
</file>