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C8F9507E-0861-4D78-A39F-6731521E9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K9" i="16"/>
  <c r="C14" i="15"/>
  <c r="L9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<sst xmlns="http://schemas.openxmlformats.org/spreadsheetml/2006/main" count="436" uniqueCount="44">
  <si>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</si>
  <si>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</si>
  <si>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</si>
  <si>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</si>
  <si>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</si>
  <si>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</si>
  <si>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</si>
  <si>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</si>
  <si>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</si>
  <si>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</si>
  <si>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</si>
  <si>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</si>
  <si>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</si>
  <si>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</si>
  <si>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</si>
  <si>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</si>
  <si>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</si>
  <si>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</si>
  <si>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</si>
  <si>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</si>
  <si>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</si>
  <si>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</si>
  <si>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</si>
  <si>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</si>
  <si>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</si>
  <si>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</si>
  <si>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</si>
  <si>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</si>
  <si>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</si>
  <si>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Obsah</t>
  </si>
  <si>
    <t>Nezaměstnanost v okrese Semily v roce 2025</t>
  </si>
  <si>
    <t>Nezaměstnanost v okrese Semily v roce 2024</t>
  </si>
  <si>
    <t>Nezaměstnanost v okrese Semily v roce 2023</t>
  </si>
  <si>
    <t>Nezaměstnanost v okrese Semily v roce 2022</t>
  </si>
  <si>
    <t>Nezaměstnanost v okrese Semily v roce 2021</t>
  </si>
  <si>
    <t>Nezaměstnanost v okrese Semily v roce 2020</t>
  </si>
  <si>
    <t>Nezaměstnanost v okrese Semily v roce 2019</t>
  </si>
  <si>
    <t>Nezaměstnanost v okrese Semily v roce 2018</t>
  </si>
  <si>
    <t>Nezaměstnanost v okrese Semily v roce 2017</t>
  </si>
  <si>
    <t>Nezaměstnanost v okrese Semily v roce 2016</t>
  </si>
  <si>
    <t>Nezaměstnanost v okrese Semily v roce 2015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</si>
  <si>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</si>
  <si>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</si>
  <si>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Semily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</si>
</sst>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0C305"/>
      </top>
      <bottom/>
      <diagonal/>
    </border>
    <border>
      <left style="thin">
        <color rgb="FFE27941"/>
      </left>
      <right/>
      <top style="thin">
        <color rgb="FFE0C305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8" fillId="0" borderId="0" applyFont="0" applyFill="0" applyBorder="0" applyAlignment="0" applyProtection="0"/>
    <xf numFmtId="2" fontId="9" fillId="0" borderId="0" applyFont="0" applyFill="0" applyBorder="0" applyAlignment="0" applyProtection="0"/>
    <xf numFmtId="3" fontId="8" fillId="2" borderId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1" fontId="6" fillId="0" borderId="0" xfId="1" applyNumberFormat="1" applyFont="1" applyFill="1" applyBorder="1"/>
    <xf numFmtId="164" fontId="6" fillId="0" borderId="0" xfId="0" applyNumberFormat="1" applyFont="1"/>
    <xf numFmtId="166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/>
    <xf numFmtId="166" fontId="7" fillId="0" borderId="7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8" xfId="0" applyNumberFormat="1" applyFont="1" applyBorder="1"/>
    <xf numFmtId="41" fontId="14" fillId="0" borderId="8" xfId="0" applyNumberFormat="1" applyFont="1" applyBorder="1"/>
    <xf numFmtId="166" fontId="6" fillId="0" borderId="9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7" fontId="6" fillId="0" borderId="9" xfId="0" applyNumberFormat="1" applyFont="1" applyBorder="1"/>
    <xf numFmtId="165" fontId="6" fillId="0" borderId="2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7" fontId="7" fillId="0" borderId="8" xfId="0" applyNumberFormat="1" applyFont="1" applyBorder="1"/>
    <xf numFmtId="165" fontId="7" fillId="0" borderId="1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7" fillId="0" borderId="0" xfId="343" applyFill="1" applyAlignment="1">
      <alignment horizontal="left" wrapText="1" indent="2"/>
    </xf>
    <xf numFmtId="0" fontId="6" fillId="0" borderId="0" xfId="0" applyFont="1" applyAlignment="1">
      <alignment horizontal="left" vertical="top" wrapText="1"/>
    </xf>
    <xf numFmtId="0" fontId="16" fillId="3" borderId="11" xfId="0" applyFont="1" applyFill="1" applyBorder="1"/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17" fillId="0" borderId="0" xfId="343" applyAlignment="1">
      <alignment horizontal="left" indent="2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344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43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48" xr:uid="{00000000-0005-0000-0000-00000A000000}"/>
    <cellStyle name="normální 100" xfId="342" xr:uid="{00000000-0005-0000-0000-00000B000000}"/>
    <cellStyle name="normální 11" xfId="33" xr:uid="{00000000-0005-0000-0000-00000C000000}"/>
    <cellStyle name="normální 12" xfId="50" xr:uid="{00000000-0005-0000-0000-00000D000000}"/>
    <cellStyle name="normální 13" xfId="62" xr:uid="{00000000-0005-0000-0000-00000E000000}"/>
    <cellStyle name="normální 14" xfId="75" xr:uid="{00000000-0005-0000-0000-00000F000000}"/>
    <cellStyle name="normální 15" xfId="88" xr:uid="{00000000-0005-0000-0000-000010000000}"/>
    <cellStyle name="normální 16" xfId="101" xr:uid="{00000000-0005-0000-0000-000011000000}"/>
    <cellStyle name="normální 17" xfId="114" xr:uid="{00000000-0005-0000-0000-000012000000}"/>
    <cellStyle name="normální 18" xfId="127" xr:uid="{00000000-0005-0000-0000-000013000000}"/>
    <cellStyle name="normální 19" xfId="140" xr:uid="{00000000-0005-0000-0000-000014000000}"/>
    <cellStyle name="Normální 2" xfId="11" xr:uid="{00000000-0005-0000-0000-000015000000}"/>
    <cellStyle name="normální 20" xfId="153" xr:uid="{00000000-0005-0000-0000-000016000000}"/>
    <cellStyle name="normální 21" xfId="166" xr:uid="{00000000-0005-0000-0000-000017000000}"/>
    <cellStyle name="normální 22" xfId="179" xr:uid="{00000000-0005-0000-0000-000018000000}"/>
    <cellStyle name="normální 23" xfId="180" xr:uid="{00000000-0005-0000-0000-000019000000}"/>
    <cellStyle name="normální 24" xfId="181" xr:uid="{00000000-0005-0000-0000-00001A000000}"/>
    <cellStyle name="normální 25" xfId="182" xr:uid="{00000000-0005-0000-0000-00001B000000}"/>
    <cellStyle name="normální 26" xfId="183" xr:uid="{00000000-0005-0000-0000-00001C000000}"/>
    <cellStyle name="normální 27" xfId="184" xr:uid="{00000000-0005-0000-0000-00001D000000}"/>
    <cellStyle name="normální 28" xfId="185" xr:uid="{00000000-0005-0000-0000-00001E000000}"/>
    <cellStyle name="normální 29" xfId="186" xr:uid="{00000000-0005-0000-0000-00001F000000}"/>
    <cellStyle name="Normální 3" xfId="12" xr:uid="{00000000-0005-0000-0000-000020000000}"/>
    <cellStyle name="Normální 3 10" xfId="129" xr:uid="{00000000-0005-0000-0000-000021000000}"/>
    <cellStyle name="Normální 3 11" xfId="142" xr:uid="{00000000-0005-0000-0000-000022000000}"/>
    <cellStyle name="Normální 3 12" xfId="155" xr:uid="{00000000-0005-0000-0000-000023000000}"/>
    <cellStyle name="Normální 3 13" xfId="168" xr:uid="{00000000-0005-0000-0000-000024000000}"/>
    <cellStyle name="Normální 3 14" xfId="196" xr:uid="{00000000-0005-0000-0000-000025000000}"/>
    <cellStyle name="Normální 3 15" xfId="219" xr:uid="{00000000-0005-0000-0000-000026000000}"/>
    <cellStyle name="Normální 3 16" xfId="233" xr:uid="{00000000-0005-0000-0000-000027000000}"/>
    <cellStyle name="Normální 3 17" xfId="257" xr:uid="{00000000-0005-0000-0000-000028000000}"/>
    <cellStyle name="Normální 3 18" xfId="274" xr:uid="{00000000-0005-0000-0000-000029000000}"/>
    <cellStyle name="Normální 3 19" xfId="299" xr:uid="{00000000-0005-0000-0000-00002A000000}"/>
    <cellStyle name="Normální 3 2" xfId="13" xr:uid="{00000000-0005-0000-0000-00002B000000}"/>
    <cellStyle name="Normální 3 20" xfId="320" xr:uid="{00000000-0005-0000-0000-00002C000000}"/>
    <cellStyle name="Normální 3 3" xfId="35" xr:uid="{00000000-0005-0000-0000-00002D000000}"/>
    <cellStyle name="Normální 3 4" xfId="51" xr:uid="{00000000-0005-0000-0000-00002E000000}"/>
    <cellStyle name="Normální 3 5" xfId="64" xr:uid="{00000000-0005-0000-0000-00002F000000}"/>
    <cellStyle name="Normální 3 6" xfId="77" xr:uid="{00000000-0005-0000-0000-000030000000}"/>
    <cellStyle name="Normální 3 7" xfId="90" xr:uid="{00000000-0005-0000-0000-000031000000}"/>
    <cellStyle name="Normální 3 8" xfId="103" xr:uid="{00000000-0005-0000-0000-000032000000}"/>
    <cellStyle name="Normální 3 9" xfId="116" xr:uid="{00000000-0005-0000-0000-000033000000}"/>
    <cellStyle name="normální 30" xfId="187" xr:uid="{00000000-0005-0000-0000-000034000000}"/>
    <cellStyle name="normální 31" xfId="188" xr:uid="{00000000-0005-0000-0000-000035000000}"/>
    <cellStyle name="normální 32" xfId="189" xr:uid="{00000000-0005-0000-0000-000036000000}"/>
    <cellStyle name="normální 33" xfId="190" xr:uid="{00000000-0005-0000-0000-000037000000}"/>
    <cellStyle name="normální 34" xfId="191" xr:uid="{00000000-0005-0000-0000-000038000000}"/>
    <cellStyle name="normální 35" xfId="192" xr:uid="{00000000-0005-0000-0000-000039000000}"/>
    <cellStyle name="normální 36" xfId="193" xr:uid="{00000000-0005-0000-0000-00003A000000}"/>
    <cellStyle name="normální 37" xfId="194" xr:uid="{00000000-0005-0000-0000-00003B000000}"/>
    <cellStyle name="normální 38" xfId="207" xr:uid="{00000000-0005-0000-0000-00003C000000}"/>
    <cellStyle name="normální 39" xfId="208" xr:uid="{00000000-0005-0000-0000-00003D000000}"/>
    <cellStyle name="Normální 4" xfId="14" xr:uid="{00000000-0005-0000-0000-00003E000000}"/>
    <cellStyle name="Normální 4 10" xfId="130" xr:uid="{00000000-0005-0000-0000-00003F000000}"/>
    <cellStyle name="Normální 4 11" xfId="143" xr:uid="{00000000-0005-0000-0000-000040000000}"/>
    <cellStyle name="Normální 4 12" xfId="156" xr:uid="{00000000-0005-0000-0000-000041000000}"/>
    <cellStyle name="Normální 4 13" xfId="169" xr:uid="{00000000-0005-0000-0000-000042000000}"/>
    <cellStyle name="Normální 4 14" xfId="197" xr:uid="{00000000-0005-0000-0000-000043000000}"/>
    <cellStyle name="Normální 4 15" xfId="220" xr:uid="{00000000-0005-0000-0000-000044000000}"/>
    <cellStyle name="Normální 4 16" xfId="234" xr:uid="{00000000-0005-0000-0000-000045000000}"/>
    <cellStyle name="Normální 4 17" xfId="258" xr:uid="{00000000-0005-0000-0000-000046000000}"/>
    <cellStyle name="Normální 4 18" xfId="275" xr:uid="{00000000-0005-0000-0000-000047000000}"/>
    <cellStyle name="Normální 4 19" xfId="300" xr:uid="{00000000-0005-0000-0000-000048000000}"/>
    <cellStyle name="Normální 4 2" xfId="15" xr:uid="{00000000-0005-0000-0000-000049000000}"/>
    <cellStyle name="Normální 4 2 10" xfId="105" xr:uid="{00000000-0005-0000-0000-00004A000000}"/>
    <cellStyle name="Normální 4 2 11" xfId="118" xr:uid="{00000000-0005-0000-0000-00004B000000}"/>
    <cellStyle name="Normální 4 2 12" xfId="131" xr:uid="{00000000-0005-0000-0000-00004C000000}"/>
    <cellStyle name="Normální 4 2 13" xfId="144" xr:uid="{00000000-0005-0000-0000-00004D000000}"/>
    <cellStyle name="Normální 4 2 14" xfId="157" xr:uid="{00000000-0005-0000-0000-00004E000000}"/>
    <cellStyle name="Normální 4 2 15" xfId="170" xr:uid="{00000000-0005-0000-0000-00004F000000}"/>
    <cellStyle name="Normální 4 2 16" xfId="198" xr:uid="{00000000-0005-0000-0000-000050000000}"/>
    <cellStyle name="Normální 4 2 17" xfId="221" xr:uid="{00000000-0005-0000-0000-000051000000}"/>
    <cellStyle name="Normální 4 2 18" xfId="235" xr:uid="{00000000-0005-0000-0000-000052000000}"/>
    <cellStyle name="Normální 4 2 19" xfId="259" xr:uid="{00000000-0005-0000-0000-000053000000}"/>
    <cellStyle name="Normální 4 2 2" xfId="16" xr:uid="{00000000-0005-0000-0000-000054000000}"/>
    <cellStyle name="Normální 4 2 2 10" xfId="145" xr:uid="{00000000-0005-0000-0000-000055000000}"/>
    <cellStyle name="Normální 4 2 2 11" xfId="158" xr:uid="{00000000-0005-0000-0000-000056000000}"/>
    <cellStyle name="Normální 4 2 2 12" xfId="171" xr:uid="{00000000-0005-0000-0000-000057000000}"/>
    <cellStyle name="Normální 4 2 2 13" xfId="199" xr:uid="{00000000-0005-0000-0000-000058000000}"/>
    <cellStyle name="Normální 4 2 2 14" xfId="222" xr:uid="{00000000-0005-0000-0000-000059000000}"/>
    <cellStyle name="Normální 4 2 2 15" xfId="236" xr:uid="{00000000-0005-0000-0000-00005A000000}"/>
    <cellStyle name="Normální 4 2 2 16" xfId="260" xr:uid="{00000000-0005-0000-0000-00005B000000}"/>
    <cellStyle name="Normální 4 2 2 17" xfId="277" xr:uid="{00000000-0005-0000-0000-00005C000000}"/>
    <cellStyle name="Normální 4 2 2 18" xfId="302" xr:uid="{00000000-0005-0000-0000-00005D000000}"/>
    <cellStyle name="Normální 4 2 2 19" xfId="323" xr:uid="{00000000-0005-0000-0000-00005E000000}"/>
    <cellStyle name="Normální 4 2 2 2" xfId="38" xr:uid="{00000000-0005-0000-0000-00005F000000}"/>
    <cellStyle name="Normální 4 2 2 3" xfId="54" xr:uid="{00000000-0005-0000-0000-000060000000}"/>
    <cellStyle name="Normální 4 2 2 4" xfId="67" xr:uid="{00000000-0005-0000-0000-000061000000}"/>
    <cellStyle name="Normální 4 2 2 5" xfId="80" xr:uid="{00000000-0005-0000-0000-000062000000}"/>
    <cellStyle name="Normální 4 2 2 6" xfId="93" xr:uid="{00000000-0005-0000-0000-000063000000}"/>
    <cellStyle name="Normální 4 2 2 7" xfId="106" xr:uid="{00000000-0005-0000-0000-000064000000}"/>
    <cellStyle name="Normální 4 2 2 8" xfId="119" xr:uid="{00000000-0005-0000-0000-000065000000}"/>
    <cellStyle name="Normální 4 2 2 9" xfId="132" xr:uid="{00000000-0005-0000-0000-000066000000}"/>
    <cellStyle name="Normální 4 2 20" xfId="276" xr:uid="{00000000-0005-0000-0000-000067000000}"/>
    <cellStyle name="Normální 4 2 21" xfId="301" xr:uid="{00000000-0005-0000-0000-000068000000}"/>
    <cellStyle name="Normální 4 2 22" xfId="322" xr:uid="{00000000-0005-0000-0000-000069000000}"/>
    <cellStyle name="Normální 4 2 3" xfId="17" xr:uid="{00000000-0005-0000-0000-00006A000000}"/>
    <cellStyle name="Normální 4 2 3 10" xfId="146" xr:uid="{00000000-0005-0000-0000-00006B000000}"/>
    <cellStyle name="Normální 4 2 3 11" xfId="159" xr:uid="{00000000-0005-0000-0000-00006C000000}"/>
    <cellStyle name="Normální 4 2 3 12" xfId="172" xr:uid="{00000000-0005-0000-0000-00006D000000}"/>
    <cellStyle name="Normální 4 2 3 13" xfId="200" xr:uid="{00000000-0005-0000-0000-00006E000000}"/>
    <cellStyle name="Normální 4 2 3 14" xfId="223" xr:uid="{00000000-0005-0000-0000-00006F000000}"/>
    <cellStyle name="Normální 4 2 3 15" xfId="237" xr:uid="{00000000-0005-0000-0000-000070000000}"/>
    <cellStyle name="Normální 4 2 3 16" xfId="261" xr:uid="{00000000-0005-0000-0000-000071000000}"/>
    <cellStyle name="Normální 4 2 3 17" xfId="278" xr:uid="{00000000-0005-0000-0000-000072000000}"/>
    <cellStyle name="Normální 4 2 3 18" xfId="303" xr:uid="{00000000-0005-0000-0000-000073000000}"/>
    <cellStyle name="Normální 4 2 3 19" xfId="324" xr:uid="{00000000-0005-0000-0000-000074000000}"/>
    <cellStyle name="Normální 4 2 3 2" xfId="39" xr:uid="{00000000-0005-0000-0000-000075000000}"/>
    <cellStyle name="Normální 4 2 3 3" xfId="55" xr:uid="{00000000-0005-0000-0000-000076000000}"/>
    <cellStyle name="Normální 4 2 3 4" xfId="68" xr:uid="{00000000-0005-0000-0000-000077000000}"/>
    <cellStyle name="Normální 4 2 3 5" xfId="81" xr:uid="{00000000-0005-0000-0000-000078000000}"/>
    <cellStyle name="Normální 4 2 3 6" xfId="94" xr:uid="{00000000-0005-0000-0000-000079000000}"/>
    <cellStyle name="Normální 4 2 3 7" xfId="107" xr:uid="{00000000-0005-0000-0000-00007A000000}"/>
    <cellStyle name="Normální 4 2 3 8" xfId="120" xr:uid="{00000000-0005-0000-0000-00007B000000}"/>
    <cellStyle name="Normální 4 2 3 9" xfId="133" xr:uid="{00000000-0005-0000-0000-00007C000000}"/>
    <cellStyle name="Normální 4 2 4" xfId="18" xr:uid="{00000000-0005-0000-0000-00007D000000}"/>
    <cellStyle name="Normální 4 2 4 10" xfId="147" xr:uid="{00000000-0005-0000-0000-00007E000000}"/>
    <cellStyle name="Normální 4 2 4 11" xfId="160" xr:uid="{00000000-0005-0000-0000-00007F000000}"/>
    <cellStyle name="Normální 4 2 4 12" xfId="173" xr:uid="{00000000-0005-0000-0000-000080000000}"/>
    <cellStyle name="Normální 4 2 4 13" xfId="201" xr:uid="{00000000-0005-0000-0000-000081000000}"/>
    <cellStyle name="Normální 4 2 4 14" xfId="224" xr:uid="{00000000-0005-0000-0000-000082000000}"/>
    <cellStyle name="Normální 4 2 4 15" xfId="238" xr:uid="{00000000-0005-0000-0000-000083000000}"/>
    <cellStyle name="Normální 4 2 4 16" xfId="262" xr:uid="{00000000-0005-0000-0000-000084000000}"/>
    <cellStyle name="Normální 4 2 4 17" xfId="279" xr:uid="{00000000-0005-0000-0000-000085000000}"/>
    <cellStyle name="Normální 4 2 4 18" xfId="304" xr:uid="{00000000-0005-0000-0000-000086000000}"/>
    <cellStyle name="Normální 4 2 4 19" xfId="325" xr:uid="{00000000-0005-0000-0000-000087000000}"/>
    <cellStyle name="Normální 4 2 4 2" xfId="40" xr:uid="{00000000-0005-0000-0000-000088000000}"/>
    <cellStyle name="Normální 4 2 4 3" xfId="56" xr:uid="{00000000-0005-0000-0000-000089000000}"/>
    <cellStyle name="Normální 4 2 4 4" xfId="69" xr:uid="{00000000-0005-0000-0000-00008A000000}"/>
    <cellStyle name="Normální 4 2 4 5" xfId="82" xr:uid="{00000000-0005-0000-0000-00008B000000}"/>
    <cellStyle name="Normální 4 2 4 6" xfId="95" xr:uid="{00000000-0005-0000-0000-00008C000000}"/>
    <cellStyle name="Normální 4 2 4 7" xfId="108" xr:uid="{00000000-0005-0000-0000-00008D000000}"/>
    <cellStyle name="Normální 4 2 4 8" xfId="121" xr:uid="{00000000-0005-0000-0000-00008E000000}"/>
    <cellStyle name="Normální 4 2 4 9" xfId="134" xr:uid="{00000000-0005-0000-0000-00008F000000}"/>
    <cellStyle name="Normální 4 2 5" xfId="37" xr:uid="{00000000-0005-0000-0000-000090000000}"/>
    <cellStyle name="Normální 4 2 5 2" xfId="280" xr:uid="{00000000-0005-0000-0000-000091000000}"/>
    <cellStyle name="Normální 4 2 6" xfId="53" xr:uid="{00000000-0005-0000-0000-000092000000}"/>
    <cellStyle name="Normální 4 2 7" xfId="66" xr:uid="{00000000-0005-0000-0000-000093000000}"/>
    <cellStyle name="Normální 4 2 8" xfId="79" xr:uid="{00000000-0005-0000-0000-000094000000}"/>
    <cellStyle name="Normální 4 2 9" xfId="92" xr:uid="{00000000-0005-0000-0000-000095000000}"/>
    <cellStyle name="Normální 4 20" xfId="321" xr:uid="{00000000-0005-0000-0000-000096000000}"/>
    <cellStyle name="Normální 4 3" xfId="36" xr:uid="{00000000-0005-0000-0000-000097000000}"/>
    <cellStyle name="Normální 4 4" xfId="52" xr:uid="{00000000-0005-0000-0000-000098000000}"/>
    <cellStyle name="Normální 4 5" xfId="65" xr:uid="{00000000-0005-0000-0000-000099000000}"/>
    <cellStyle name="Normální 4 6" xfId="78" xr:uid="{00000000-0005-0000-0000-00009A000000}"/>
    <cellStyle name="Normální 4 7" xfId="91" xr:uid="{00000000-0005-0000-0000-00009B000000}"/>
    <cellStyle name="Normální 4 8" xfId="104" xr:uid="{00000000-0005-0000-0000-00009C000000}"/>
    <cellStyle name="Normální 4 9" xfId="117" xr:uid="{00000000-0005-0000-0000-00009D000000}"/>
    <cellStyle name="normální 40" xfId="209" xr:uid="{00000000-0005-0000-0000-00009E000000}"/>
    <cellStyle name="normální 41" xfId="210" xr:uid="{00000000-0005-0000-0000-00009F000000}"/>
    <cellStyle name="normální 42" xfId="211" xr:uid="{00000000-0005-0000-0000-0000A0000000}"/>
    <cellStyle name="normální 43" xfId="212" xr:uid="{00000000-0005-0000-0000-0000A1000000}"/>
    <cellStyle name="normální 44" xfId="213" xr:uid="{00000000-0005-0000-0000-0000A2000000}"/>
    <cellStyle name="normální 45" xfId="214" xr:uid="{00000000-0005-0000-0000-0000A3000000}"/>
    <cellStyle name="normální 46" xfId="215" xr:uid="{00000000-0005-0000-0000-0000A4000000}"/>
    <cellStyle name="normální 47" xfId="216" xr:uid="{00000000-0005-0000-0000-0000A5000000}"/>
    <cellStyle name="normální 48" xfId="217" xr:uid="{00000000-0005-0000-0000-0000A6000000}"/>
    <cellStyle name="normální 49" xfId="230" xr:uid="{00000000-0005-0000-0000-0000A7000000}"/>
    <cellStyle name="Normální 5" xfId="19" xr:uid="{00000000-0005-0000-0000-0000A8000000}"/>
    <cellStyle name="Normální 5 10" xfId="135" xr:uid="{00000000-0005-0000-0000-0000A9000000}"/>
    <cellStyle name="Normální 5 11" xfId="148" xr:uid="{00000000-0005-0000-0000-0000AA000000}"/>
    <cellStyle name="Normální 5 12" xfId="161" xr:uid="{00000000-0005-0000-0000-0000AB000000}"/>
    <cellStyle name="Normální 5 13" xfId="174" xr:uid="{00000000-0005-0000-0000-0000AC000000}"/>
    <cellStyle name="Normální 5 14" xfId="202" xr:uid="{00000000-0005-0000-0000-0000AD000000}"/>
    <cellStyle name="Normální 5 15" xfId="225" xr:uid="{00000000-0005-0000-0000-0000AE000000}"/>
    <cellStyle name="Normální 5 16" xfId="239" xr:uid="{00000000-0005-0000-0000-0000AF000000}"/>
    <cellStyle name="Normální 5 17" xfId="263" xr:uid="{00000000-0005-0000-0000-0000B0000000}"/>
    <cellStyle name="Normální 5 18" xfId="281" xr:uid="{00000000-0005-0000-0000-0000B1000000}"/>
    <cellStyle name="Normální 5 19" xfId="305" xr:uid="{00000000-0005-0000-0000-0000B2000000}"/>
    <cellStyle name="Normální 5 2" xfId="2" xr:uid="{00000000-0005-0000-0000-0000B3000000}"/>
    <cellStyle name="Normální 5 2 10" xfId="141" xr:uid="{00000000-0005-0000-0000-0000B4000000}"/>
    <cellStyle name="Normální 5 2 11" xfId="162" xr:uid="{00000000-0005-0000-0000-0000B5000000}"/>
    <cellStyle name="Normální 5 2 12" xfId="167" xr:uid="{00000000-0005-0000-0000-0000B6000000}"/>
    <cellStyle name="Normální 5 2 13" xfId="195" xr:uid="{00000000-0005-0000-0000-0000B7000000}"/>
    <cellStyle name="Normální 5 2 14" xfId="226" xr:uid="{00000000-0005-0000-0000-0000B8000000}"/>
    <cellStyle name="Normální 5 2 15" xfId="232" xr:uid="{00000000-0005-0000-0000-0000B9000000}"/>
    <cellStyle name="Normální 5 2 16" xfId="264" xr:uid="{00000000-0005-0000-0000-0000BA000000}"/>
    <cellStyle name="Normální 5 2 17" xfId="282" xr:uid="{00000000-0005-0000-0000-0000BB000000}"/>
    <cellStyle name="Normální 5 2 18" xfId="298" xr:uid="{00000000-0005-0000-0000-0000BC000000}"/>
    <cellStyle name="Normální 5 2 19" xfId="327" xr:uid="{00000000-0005-0000-0000-0000BD000000}"/>
    <cellStyle name="Normální 5 2 2" xfId="4" xr:uid="{00000000-0005-0000-0000-0000BE000000}"/>
    <cellStyle name="Normální 5 2 2 2" xfId="49" xr:uid="{00000000-0005-0000-0000-0000BF000000}"/>
    <cellStyle name="Normální 5 2 3" xfId="42" xr:uid="{00000000-0005-0000-0000-0000C0000000}"/>
    <cellStyle name="Normální 5 2 4" xfId="71" xr:uid="{00000000-0005-0000-0000-0000C1000000}"/>
    <cellStyle name="Normální 5 2 5" xfId="84" xr:uid="{00000000-0005-0000-0000-0000C2000000}"/>
    <cellStyle name="Normální 5 2 6" xfId="97" xr:uid="{00000000-0005-0000-0000-0000C3000000}"/>
    <cellStyle name="Normální 5 2 7" xfId="110" xr:uid="{00000000-0005-0000-0000-0000C4000000}"/>
    <cellStyle name="Normální 5 2 8" xfId="123" xr:uid="{00000000-0005-0000-0000-0000C5000000}"/>
    <cellStyle name="Normální 5 2 9" xfId="128" xr:uid="{00000000-0005-0000-0000-0000C6000000}"/>
    <cellStyle name="Normální 5 20" xfId="326" xr:uid="{00000000-0005-0000-0000-0000C7000000}"/>
    <cellStyle name="Normální 5 3" xfId="41" xr:uid="{00000000-0005-0000-0000-0000C8000000}"/>
    <cellStyle name="Normální 5 4" xfId="57" xr:uid="{00000000-0005-0000-0000-0000C9000000}"/>
    <cellStyle name="Normální 5 5" xfId="70" xr:uid="{00000000-0005-0000-0000-0000CA000000}"/>
    <cellStyle name="Normální 5 6" xfId="83" xr:uid="{00000000-0005-0000-0000-0000CB000000}"/>
    <cellStyle name="Normální 5 7" xfId="96" xr:uid="{00000000-0005-0000-0000-0000CC000000}"/>
    <cellStyle name="Normální 5 8" xfId="109" xr:uid="{00000000-0005-0000-0000-0000CD000000}"/>
    <cellStyle name="Normální 5 9" xfId="122" xr:uid="{00000000-0005-0000-0000-0000CE000000}"/>
    <cellStyle name="normální 50" xfId="231" xr:uid="{00000000-0005-0000-0000-0000CF000000}"/>
    <cellStyle name="normální 51" xfId="244" xr:uid="{00000000-0005-0000-0000-0000D0000000}"/>
    <cellStyle name="normální 52" xfId="245" xr:uid="{00000000-0005-0000-0000-0000D1000000}"/>
    <cellStyle name="normální 53" xfId="246" xr:uid="{00000000-0005-0000-0000-0000D2000000}"/>
    <cellStyle name="normální 54" xfId="247" xr:uid="{00000000-0005-0000-0000-0000D3000000}"/>
    <cellStyle name="normální 55" xfId="248" xr:uid="{00000000-0005-0000-0000-0000D4000000}"/>
    <cellStyle name="normální 56" xfId="249" xr:uid="{00000000-0005-0000-0000-0000D5000000}"/>
    <cellStyle name="normální 57" xfId="250" xr:uid="{00000000-0005-0000-0000-0000D6000000}"/>
    <cellStyle name="normální 58" xfId="251" xr:uid="{00000000-0005-0000-0000-0000D7000000}"/>
    <cellStyle name="normální 59" xfId="252" xr:uid="{00000000-0005-0000-0000-0000D8000000}"/>
    <cellStyle name="Normální 6" xfId="20" xr:uid="{00000000-0005-0000-0000-0000D9000000}"/>
    <cellStyle name="Normální 6 10" xfId="136" xr:uid="{00000000-0005-0000-0000-0000DA000000}"/>
    <cellStyle name="Normální 6 11" xfId="149" xr:uid="{00000000-0005-0000-0000-0000DB000000}"/>
    <cellStyle name="Normální 6 12" xfId="163" xr:uid="{00000000-0005-0000-0000-0000DC000000}"/>
    <cellStyle name="Normální 6 13" xfId="175" xr:uid="{00000000-0005-0000-0000-0000DD000000}"/>
    <cellStyle name="Normální 6 14" xfId="203" xr:uid="{00000000-0005-0000-0000-0000DE000000}"/>
    <cellStyle name="Normální 6 15" xfId="227" xr:uid="{00000000-0005-0000-0000-0000DF000000}"/>
    <cellStyle name="Normální 6 16" xfId="240" xr:uid="{00000000-0005-0000-0000-0000E0000000}"/>
    <cellStyle name="Normální 6 17" xfId="265" xr:uid="{00000000-0005-0000-0000-0000E1000000}"/>
    <cellStyle name="Normální 6 18" xfId="283" xr:uid="{00000000-0005-0000-0000-0000E2000000}"/>
    <cellStyle name="Normální 6 19" xfId="306" xr:uid="{00000000-0005-0000-0000-0000E3000000}"/>
    <cellStyle name="Normální 6 2" xfId="21" xr:uid="{00000000-0005-0000-0000-0000E4000000}"/>
    <cellStyle name="Normální 6 2 10" xfId="150" xr:uid="{00000000-0005-0000-0000-0000E5000000}"/>
    <cellStyle name="Normální 6 2 11" xfId="154" xr:uid="{00000000-0005-0000-0000-0000E6000000}"/>
    <cellStyle name="Normální 6 2 12" xfId="176" xr:uid="{00000000-0005-0000-0000-0000E7000000}"/>
    <cellStyle name="Normální 6 2 13" xfId="204" xr:uid="{00000000-0005-0000-0000-0000E8000000}"/>
    <cellStyle name="Normální 6 2 14" xfId="218" xr:uid="{00000000-0005-0000-0000-0000E9000000}"/>
    <cellStyle name="Normální 6 2 15" xfId="241" xr:uid="{00000000-0005-0000-0000-0000EA000000}"/>
    <cellStyle name="Normální 6 2 16" xfId="256" xr:uid="{00000000-0005-0000-0000-0000EB000000}"/>
    <cellStyle name="Normální 6 2 17" xfId="273" xr:uid="{00000000-0005-0000-0000-0000EC000000}"/>
    <cellStyle name="Normální 6 2 18" xfId="307" xr:uid="{00000000-0005-0000-0000-0000ED000000}"/>
    <cellStyle name="Normální 6 2 19" xfId="319" xr:uid="{00000000-0005-0000-0000-0000EE000000}"/>
    <cellStyle name="Normální 6 2 2" xfId="34" xr:uid="{00000000-0005-0000-0000-0000EF000000}"/>
    <cellStyle name="Normální 6 2 3" xfId="59" xr:uid="{00000000-0005-0000-0000-0000F0000000}"/>
    <cellStyle name="Normální 6 2 4" xfId="63" xr:uid="{00000000-0005-0000-0000-0000F1000000}"/>
    <cellStyle name="Normální 6 2 5" xfId="76" xr:uid="{00000000-0005-0000-0000-0000F2000000}"/>
    <cellStyle name="Normální 6 2 6" xfId="89" xr:uid="{00000000-0005-0000-0000-0000F3000000}"/>
    <cellStyle name="Normální 6 2 7" xfId="102" xr:uid="{00000000-0005-0000-0000-0000F4000000}"/>
    <cellStyle name="Normální 6 2 8" xfId="115" xr:uid="{00000000-0005-0000-0000-0000F5000000}"/>
    <cellStyle name="Normální 6 2 9" xfId="137" xr:uid="{00000000-0005-0000-0000-0000F6000000}"/>
    <cellStyle name="Normální 6 20" xfId="328" xr:uid="{00000000-0005-0000-0000-0000F7000000}"/>
    <cellStyle name="Normální 6 3" xfId="43" xr:uid="{00000000-0005-0000-0000-0000F8000000}"/>
    <cellStyle name="Normální 6 4" xfId="58" xr:uid="{00000000-0005-0000-0000-0000F9000000}"/>
    <cellStyle name="Normální 6 5" xfId="72" xr:uid="{00000000-0005-0000-0000-0000FA000000}"/>
    <cellStyle name="Normální 6 6" xfId="85" xr:uid="{00000000-0005-0000-0000-0000FB000000}"/>
    <cellStyle name="Normální 6 7" xfId="98" xr:uid="{00000000-0005-0000-0000-0000FC000000}"/>
    <cellStyle name="Normální 6 8" xfId="111" xr:uid="{00000000-0005-0000-0000-0000FD000000}"/>
    <cellStyle name="Normální 6 9" xfId="124" xr:uid="{00000000-0005-0000-0000-0000FE000000}"/>
    <cellStyle name="normální 60" xfId="253" xr:uid="{00000000-0005-0000-0000-0000FF000000}"/>
    <cellStyle name="normální 61" xfId="254" xr:uid="{00000000-0005-0000-0000-000000010000}"/>
    <cellStyle name="normální 62" xfId="255" xr:uid="{00000000-0005-0000-0000-000001010000}"/>
    <cellStyle name="normální 63" xfId="268" xr:uid="{00000000-0005-0000-0000-000002010000}"/>
    <cellStyle name="normální 64" xfId="269" xr:uid="{00000000-0005-0000-0000-000003010000}"/>
    <cellStyle name="normální 65" xfId="270" xr:uid="{00000000-0005-0000-0000-000004010000}"/>
    <cellStyle name="normální 66" xfId="271" xr:uid="{00000000-0005-0000-0000-000005010000}"/>
    <cellStyle name="normální 67" xfId="272" xr:uid="{00000000-0005-0000-0000-000006010000}"/>
    <cellStyle name="normální 68" xfId="286" xr:uid="{00000000-0005-0000-0000-000007010000}"/>
    <cellStyle name="normální 69" xfId="287" xr:uid="{00000000-0005-0000-0000-000008010000}"/>
    <cellStyle name="Normální 7" xfId="22" xr:uid="{00000000-0005-0000-0000-000009010000}"/>
    <cellStyle name="Normální 7 10" xfId="138" xr:uid="{00000000-0005-0000-0000-00000A010000}"/>
    <cellStyle name="Normální 7 11" xfId="151" xr:uid="{00000000-0005-0000-0000-00000B010000}"/>
    <cellStyle name="Normální 7 12" xfId="164" xr:uid="{00000000-0005-0000-0000-00000C010000}"/>
    <cellStyle name="Normální 7 13" xfId="177" xr:uid="{00000000-0005-0000-0000-00000D010000}"/>
    <cellStyle name="Normální 7 14" xfId="205" xr:uid="{00000000-0005-0000-0000-00000E010000}"/>
    <cellStyle name="Normální 7 15" xfId="228" xr:uid="{00000000-0005-0000-0000-00000F010000}"/>
    <cellStyle name="Normální 7 16" xfId="242" xr:uid="{00000000-0005-0000-0000-000010010000}"/>
    <cellStyle name="Normální 7 17" xfId="266" xr:uid="{00000000-0005-0000-0000-000011010000}"/>
    <cellStyle name="Normální 7 18" xfId="284" xr:uid="{00000000-0005-0000-0000-000012010000}"/>
    <cellStyle name="Normální 7 19" xfId="308" xr:uid="{00000000-0005-0000-0000-000013010000}"/>
    <cellStyle name="Normální 7 2" xfId="23" xr:uid="{00000000-0005-0000-0000-000014010000}"/>
    <cellStyle name="Normální 7 2 10" xfId="152" xr:uid="{00000000-0005-0000-0000-000015010000}"/>
    <cellStyle name="Normální 7 2 11" xfId="165" xr:uid="{00000000-0005-0000-0000-000016010000}"/>
    <cellStyle name="Normální 7 2 12" xfId="178" xr:uid="{00000000-0005-0000-0000-000017010000}"/>
    <cellStyle name="Normální 7 2 13" xfId="206" xr:uid="{00000000-0005-0000-0000-000018010000}"/>
    <cellStyle name="Normální 7 2 14" xfId="229" xr:uid="{00000000-0005-0000-0000-000019010000}"/>
    <cellStyle name="Normální 7 2 15" xfId="243" xr:uid="{00000000-0005-0000-0000-00001A010000}"/>
    <cellStyle name="Normální 7 2 16" xfId="267" xr:uid="{00000000-0005-0000-0000-00001B010000}"/>
    <cellStyle name="Normální 7 2 17" xfId="285" xr:uid="{00000000-0005-0000-0000-00001C010000}"/>
    <cellStyle name="Normální 7 2 18" xfId="309" xr:uid="{00000000-0005-0000-0000-00001D010000}"/>
    <cellStyle name="Normální 7 2 19" xfId="330" xr:uid="{00000000-0005-0000-0000-00001E010000}"/>
    <cellStyle name="Normální 7 2 2" xfId="45" xr:uid="{00000000-0005-0000-0000-00001F010000}"/>
    <cellStyle name="Normální 7 2 3" xfId="61" xr:uid="{00000000-0005-0000-0000-000020010000}"/>
    <cellStyle name="Normální 7 2 4" xfId="74" xr:uid="{00000000-0005-0000-0000-000021010000}"/>
    <cellStyle name="Normální 7 2 5" xfId="87" xr:uid="{00000000-0005-0000-0000-000022010000}"/>
    <cellStyle name="Normální 7 2 6" xfId="100" xr:uid="{00000000-0005-0000-0000-000023010000}"/>
    <cellStyle name="Normální 7 2 7" xfId="113" xr:uid="{00000000-0005-0000-0000-000024010000}"/>
    <cellStyle name="Normální 7 2 8" xfId="126" xr:uid="{00000000-0005-0000-0000-000025010000}"/>
    <cellStyle name="Normální 7 2 9" xfId="139" xr:uid="{00000000-0005-0000-0000-000026010000}"/>
    <cellStyle name="Normální 7 20" xfId="329" xr:uid="{00000000-0005-0000-0000-000027010000}"/>
    <cellStyle name="Normální 7 3" xfId="44" xr:uid="{00000000-0005-0000-0000-000028010000}"/>
    <cellStyle name="Normální 7 4" xfId="60" xr:uid="{00000000-0005-0000-0000-000029010000}"/>
    <cellStyle name="Normální 7 5" xfId="73" xr:uid="{00000000-0005-0000-0000-00002A010000}"/>
    <cellStyle name="Normální 7 6" xfId="86" xr:uid="{00000000-0005-0000-0000-00002B010000}"/>
    <cellStyle name="Normální 7 7" xfId="99" xr:uid="{00000000-0005-0000-0000-00002C010000}"/>
    <cellStyle name="Normální 7 8" xfId="112" xr:uid="{00000000-0005-0000-0000-00002D010000}"/>
    <cellStyle name="Normální 7 9" xfId="125" xr:uid="{00000000-0005-0000-0000-00002E010000}"/>
    <cellStyle name="normální 70" xfId="288" xr:uid="{00000000-0005-0000-0000-00002F010000}"/>
    <cellStyle name="normální 71" xfId="289" xr:uid="{00000000-0005-0000-0000-000030010000}"/>
    <cellStyle name="normální 72" xfId="290" xr:uid="{00000000-0005-0000-0000-000031010000}"/>
    <cellStyle name="normální 73" xfId="291" xr:uid="{00000000-0005-0000-0000-000032010000}"/>
    <cellStyle name="normální 74" xfId="292" xr:uid="{00000000-0005-0000-0000-000033010000}"/>
    <cellStyle name="normální 75" xfId="293" xr:uid="{00000000-0005-0000-0000-000034010000}"/>
    <cellStyle name="normální 76" xfId="294" xr:uid="{00000000-0005-0000-0000-000035010000}"/>
    <cellStyle name="normální 77" xfId="295" xr:uid="{00000000-0005-0000-0000-000036010000}"/>
    <cellStyle name="normální 78" xfId="296" xr:uid="{00000000-0005-0000-0000-000037010000}"/>
    <cellStyle name="normální 79" xfId="297" xr:uid="{00000000-0005-0000-0000-000038010000}"/>
    <cellStyle name="normální 8" xfId="3" xr:uid="{00000000-0005-0000-0000-000039010000}"/>
    <cellStyle name="normální 8 2" xfId="46" xr:uid="{00000000-0005-0000-0000-00003A010000}"/>
    <cellStyle name="normální 80" xfId="310" xr:uid="{00000000-0005-0000-0000-00003B010000}"/>
    <cellStyle name="normální 81" xfId="311" xr:uid="{00000000-0005-0000-0000-00003C010000}"/>
    <cellStyle name="normální 82" xfId="312" xr:uid="{00000000-0005-0000-0000-00003D010000}"/>
    <cellStyle name="normální 83" xfId="313" xr:uid="{00000000-0005-0000-0000-00003E010000}"/>
    <cellStyle name="normální 84" xfId="314" xr:uid="{00000000-0005-0000-0000-00003F010000}"/>
    <cellStyle name="normální 85" xfId="315" xr:uid="{00000000-0005-0000-0000-000040010000}"/>
    <cellStyle name="normální 86" xfId="316" xr:uid="{00000000-0005-0000-0000-000041010000}"/>
    <cellStyle name="normální 87" xfId="317" xr:uid="{00000000-0005-0000-0000-000042010000}"/>
    <cellStyle name="normální 88" xfId="318" xr:uid="{00000000-0005-0000-0000-000043010000}"/>
    <cellStyle name="normální 89" xfId="331" xr:uid="{00000000-0005-0000-0000-000044010000}"/>
    <cellStyle name="normální 9" xfId="31" xr:uid="{00000000-0005-0000-0000-000045010000}"/>
    <cellStyle name="normální 9 2" xfId="47" xr:uid="{00000000-0005-0000-0000-000046010000}"/>
    <cellStyle name="normální 90" xfId="332" xr:uid="{00000000-0005-0000-0000-000047010000}"/>
    <cellStyle name="normální 91" xfId="333" xr:uid="{00000000-0005-0000-0000-000048010000}"/>
    <cellStyle name="normální 92" xfId="334" xr:uid="{00000000-0005-0000-0000-000049010000}"/>
    <cellStyle name="normální 93" xfId="335" xr:uid="{00000000-0005-0000-0000-00004A010000}"/>
    <cellStyle name="normální 94" xfId="336" xr:uid="{00000000-0005-0000-0000-00004B010000}"/>
    <cellStyle name="normální 95" xfId="337" xr:uid="{00000000-0005-0000-0000-00004C010000}"/>
    <cellStyle name="normální 96" xfId="338" xr:uid="{00000000-0005-0000-0000-00004D010000}"/>
    <cellStyle name="normální 97" xfId="339" xr:uid="{00000000-0005-0000-0000-00004E010000}"/>
    <cellStyle name="normální 98" xfId="340" xr:uid="{00000000-0005-0000-0000-00004F010000}"/>
    <cellStyle name="normální 99" xfId="341" xr:uid="{00000000-0005-0000-0000-000050010000}"/>
    <cellStyle name="Pevný" xfId="24" xr:uid="{00000000-0005-0000-0000-000051010000}"/>
    <cellStyle name="Pevný 2" xfId="25" xr:uid="{00000000-0005-0000-0000-000052010000}"/>
    <cellStyle name="vzorce" xfId="26" xr:uid="{00000000-0005-0000-0000-000053010000}"/>
    <cellStyle name="Záhlaví 1" xfId="27" xr:uid="{00000000-0005-0000-0000-000054010000}"/>
    <cellStyle name="Záhlaví 1 2" xfId="28" xr:uid="{00000000-0005-0000-0000-000055010000}"/>
    <cellStyle name="Záhlaví 2" xfId="29" xr:uid="{00000000-0005-0000-0000-000056010000}"/>
    <cellStyle name="Záhlaví 2 2" xfId="30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45.140625" customWidth="1"/>
  </cols>
  <sheetData>
    <row r="2" spans="1:14" x14ac:dyDescent="0.2">
      <c r="A2" s="34" t="s">
        <v>29</v>
      </c>
    </row>
    <row r="3" spans="1:14" x14ac:dyDescent="0.2">
      <c r="A3" s="34"/>
      <c r="B3" s="42" t="s">
        <v>43</v>
      </c>
    </row>
    <row r="4" spans="1:14" x14ac:dyDescent="0.2">
      <c r="B4" s="36" t="s">
        <v>30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B5" s="36" t="s">
        <v>31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B6" s="36" t="s">
        <v>32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">
      <c r="B7" s="36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">
      <c r="B8" s="36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B9" s="36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B10" s="36" t="s">
        <v>36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B11" s="36" t="s">
        <v>37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B12" s="36" t="s">
        <v>38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B13" s="36" t="s">
        <v>39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x14ac:dyDescent="0.2">
      <c r="B14" s="36" t="s">
        <v>40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</sheetData>
  <hyperlinks>
    <hyperlink ref="B4" location="'2025'!A1" display="Nezaměstnanost v okrese Semily v roce 2025" xr:uid="{00000000-0004-0000-0000-000000000000}"/>
    <hyperlink ref="B5" location="'2024'!A1" display="Nezaměstnanost v okrese Semily v roce 2024" xr:uid="{00000000-0004-0000-0000-000001000000}"/>
    <hyperlink ref="B6" location="'2023'!A1" display="Nezaměstnanost v okrese Semily v roce 2023" xr:uid="{00000000-0004-0000-0000-000002000000}"/>
    <hyperlink ref="B7" location="'2022'!A1" display="Nezaměstnanost v okrese Semily v roce 2022" xr:uid="{00000000-0004-0000-0000-000003000000}"/>
    <hyperlink ref="B8" location="'2021'!A1" display="Nezaměstnanost v okrese Semily v roce 2021" xr:uid="{00000000-0004-0000-0000-000004000000}"/>
    <hyperlink ref="B9" location="'2020'!A1" display="Nezaměstnanost v okrese Semily v roce 2020" xr:uid="{00000000-0004-0000-0000-000005000000}"/>
    <hyperlink ref="B10" location="'2019'!A1" display="Nezaměstnanost v okrese Semily v roce 2019" xr:uid="{00000000-0004-0000-0000-000006000000}"/>
    <hyperlink ref="B11" location="'2018'!A1" display="Nezaměstnanost v okrese Semily v roce 2018" xr:uid="{00000000-0004-0000-0000-000007000000}"/>
    <hyperlink ref="B12" location="'2017'!A1" display="Nezaměstnanost v okrese Semily v roce 2017" xr:uid="{00000000-0004-0000-0000-000008000000}"/>
    <hyperlink ref="B13" location="'2016'!A1" display="Nezaměstnanost v okrese Semily v roce 2016" xr:uid="{00000000-0004-0000-0000-000009000000}"/>
    <hyperlink ref="B14" location="'2015'!A1" display="Nezaměstnanost v okrese Semily v roce 2015" xr:uid="{00000000-0004-0000-0000-00000A000000}"/>
    <hyperlink ref="B3" location="'2026'!A1" display="Nezaměstnanost v okrese Semily v roce 2026" xr:uid="{E3F98FF0-07CE-45B7-8BB0-F56BCA82C934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983-3C92-4D76-9F19-07C252A81FA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2072</v>
      </c>
      <c r="C6" s="21">
        <v>2018</v>
      </c>
      <c r="D6" s="21">
        <v>1880</v>
      </c>
      <c r="E6" s="21">
        <v>1699</v>
      </c>
      <c r="F6" s="21">
        <v>1560</v>
      </c>
      <c r="G6" s="21">
        <v>1525</v>
      </c>
      <c r="H6" s="21">
        <v>1584</v>
      </c>
      <c r="I6" s="21">
        <v>1571</v>
      </c>
      <c r="J6" s="22">
        <v>1538</v>
      </c>
      <c r="K6" s="21">
        <v>1455</v>
      </c>
      <c r="L6" s="21">
        <v>1446</v>
      </c>
      <c r="M6" s="23">
        <v>1624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925</v>
      </c>
      <c r="C8" s="9">
        <v>897</v>
      </c>
      <c r="D8" s="9">
        <v>842</v>
      </c>
      <c r="E8" s="9">
        <v>815</v>
      </c>
      <c r="F8" s="9">
        <v>779</v>
      </c>
      <c r="G8" s="9">
        <v>797</v>
      </c>
      <c r="H8" s="9">
        <v>866</v>
      </c>
      <c r="I8" s="9">
        <v>854</v>
      </c>
      <c r="J8" s="11">
        <v>816</v>
      </c>
      <c r="K8" s="9">
        <v>763</v>
      </c>
      <c r="L8" s="9">
        <v>728</v>
      </c>
      <c r="M8" s="10">
        <v>775</v>
      </c>
    </row>
    <row r="9" spans="1:13" ht="12.75" customHeight="1" x14ac:dyDescent="0.2">
      <c r="A9" s="3" t="s">
        <v>1</v>
      </c>
      <c r="B9" s="13">
        <v>1147</v>
      </c>
      <c r="C9" s="13">
        <v>1121</v>
      </c>
      <c r="D9" s="13">
        <v>1038</v>
      </c>
      <c r="E9" s="13">
        <v>884</v>
      </c>
      <c r="F9" s="13">
        <v>781</v>
      </c>
      <c r="G9" s="13">
        <v>728</v>
      </c>
      <c r="H9" s="13">
        <v>718</v>
      </c>
      <c r="I9" s="13">
        <v>717</v>
      </c>
      <c r="J9" s="13">
        <v>722</v>
      </c>
      <c r="K9" s="13">
        <v>692</v>
      </c>
      <c r="L9" s="13">
        <v>718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2011</v>
      </c>
      <c r="C11" s="21">
        <v>1957</v>
      </c>
      <c r="D11" s="21">
        <v>1818</v>
      </c>
      <c r="E11" s="21">
        <v>1633</v>
      </c>
      <c r="F11" s="21">
        <v>1494</v>
      </c>
      <c r="G11" s="21">
        <v>1460</v>
      </c>
      <c r="H11" s="21">
        <v>1520</v>
      </c>
      <c r="I11" s="21">
        <v>1501</v>
      </c>
      <c r="J11" s="22">
        <v>1461</v>
      </c>
      <c r="K11" s="21">
        <v>1376</v>
      </c>
      <c r="L11" s="21">
        <v>1365</v>
      </c>
      <c r="M11" s="23">
        <v>1542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892</v>
      </c>
      <c r="C13" s="9">
        <v>868</v>
      </c>
      <c r="D13" s="9">
        <v>809</v>
      </c>
      <c r="E13" s="9">
        <v>783</v>
      </c>
      <c r="F13" s="9">
        <v>743</v>
      </c>
      <c r="G13" s="9">
        <v>763</v>
      </c>
      <c r="H13" s="9">
        <v>836</v>
      </c>
      <c r="I13" s="9">
        <v>820</v>
      </c>
      <c r="J13" s="11">
        <v>780</v>
      </c>
      <c r="K13" s="9">
        <v>724</v>
      </c>
      <c r="L13" s="9">
        <v>688</v>
      </c>
      <c r="M13" s="10">
        <v>729</v>
      </c>
    </row>
    <row r="14" spans="1:13" ht="12.75" customHeight="1" x14ac:dyDescent="0.2">
      <c r="A14" s="3" t="s">
        <v>1</v>
      </c>
      <c r="B14" s="13">
        <v>1119</v>
      </c>
      <c r="C14" s="13">
        <v>1089</v>
      </c>
      <c r="D14" s="13">
        <v>1009</v>
      </c>
      <c r="E14" s="13">
        <v>850</v>
      </c>
      <c r="F14" s="13">
        <v>751</v>
      </c>
      <c r="G14" s="13">
        <v>697</v>
      </c>
      <c r="H14" s="13">
        <v>684</v>
      </c>
      <c r="I14" s="13">
        <v>681</v>
      </c>
      <c r="J14" s="13">
        <v>681</v>
      </c>
      <c r="K14" s="13">
        <v>652</v>
      </c>
      <c r="L14" s="13">
        <v>677</v>
      </c>
      <c r="M14" s="14">
        <v>813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4.2518552973761548</v>
      </c>
      <c r="C16" s="24">
        <v>4.1409225560727885</v>
      </c>
      <c r="D16" s="24">
        <v>3.846235216958978</v>
      </c>
      <c r="E16" s="24">
        <v>3.4768352921137793</v>
      </c>
      <c r="F16" s="24">
        <v>3.1836682506872376</v>
      </c>
      <c r="G16" s="24">
        <v>3.1136702921731714</v>
      </c>
      <c r="H16" s="24">
        <v>3.2438431004310897</v>
      </c>
      <c r="I16" s="24">
        <v>3.2056210490346828</v>
      </c>
      <c r="J16" s="25">
        <v>3.1225287995041571</v>
      </c>
      <c r="K16" s="24">
        <v>2.9430007485830392</v>
      </c>
      <c r="L16" s="24">
        <v>2.9217234957940024</v>
      </c>
      <c r="M16" s="26">
        <v>3.3020686110754207</v>
      </c>
    </row>
    <row r="17" spans="1:13" ht="12.75" customHeight="1" x14ac:dyDescent="0.2">
      <c r="A17" s="3" t="s">
        <v>2</v>
      </c>
      <c r="B17" s="15">
        <v>3.8858636462644305</v>
      </c>
      <c r="C17" s="15">
        <v>3.7842786763744169</v>
      </c>
      <c r="D17" s="15">
        <v>3.5265911072362681</v>
      </c>
      <c r="E17" s="15">
        <v>3.4354159354159357</v>
      </c>
      <c r="F17" s="15">
        <v>3.2629221378068598</v>
      </c>
      <c r="G17" s="15">
        <v>3.3536987385169881</v>
      </c>
      <c r="H17" s="15">
        <v>3.6773115157913261</v>
      </c>
      <c r="I17" s="15">
        <v>3.6096315534621648</v>
      </c>
      <c r="J17" s="16">
        <v>3.4364261168384882</v>
      </c>
      <c r="K17" s="15">
        <v>3.1922398589065253</v>
      </c>
      <c r="L17" s="15">
        <v>3.0361871138570167</v>
      </c>
      <c r="M17" s="17">
        <v>3.2188272695160718</v>
      </c>
    </row>
    <row r="18" spans="1:13" ht="12.75" customHeight="1" x14ac:dyDescent="0.2">
      <c r="A18" s="3" t="s">
        <v>1</v>
      </c>
      <c r="B18" s="18">
        <v>4.5969928518609811</v>
      </c>
      <c r="C18" s="18">
        <v>4.4772437610492126</v>
      </c>
      <c r="D18" s="18">
        <v>4.1476548690755131</v>
      </c>
      <c r="E18" s="18">
        <v>3.5158835208471211</v>
      </c>
      <c r="F18" s="18">
        <v>3.1089584368272893</v>
      </c>
      <c r="G18" s="18">
        <v>2.8874435560710885</v>
      </c>
      <c r="H18" s="18">
        <v>2.8353506881114243</v>
      </c>
      <c r="I18" s="18">
        <v>2.8249056290703947</v>
      </c>
      <c r="J18" s="19">
        <v>2.8267817857291102</v>
      </c>
      <c r="K18" s="18">
        <v>2.7082035306334373</v>
      </c>
      <c r="L18" s="18">
        <v>2.8139157903487262</v>
      </c>
      <c r="M18" s="20">
        <v>3.380457380457381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1560</v>
      </c>
      <c r="C20" s="27">
        <v>1657</v>
      </c>
      <c r="D20" s="27">
        <v>1745</v>
      </c>
      <c r="E20" s="27">
        <v>1794</v>
      </c>
      <c r="F20" s="27">
        <v>1829</v>
      </c>
      <c r="G20" s="27">
        <v>1886</v>
      </c>
      <c r="H20" s="27">
        <v>1862</v>
      </c>
      <c r="I20" s="27">
        <v>1929</v>
      </c>
      <c r="J20" s="28">
        <v>1918</v>
      </c>
      <c r="K20" s="27">
        <v>1881</v>
      </c>
      <c r="L20" s="27">
        <v>1725</v>
      </c>
      <c r="M20" s="29">
        <v>1709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1.3282051282051281</v>
      </c>
      <c r="C22" s="24">
        <v>1.2178636089318045</v>
      </c>
      <c r="D22" s="24">
        <v>1.0773638968481376</v>
      </c>
      <c r="E22" s="24">
        <v>0.94704570791527309</v>
      </c>
      <c r="F22" s="24">
        <v>0.85292509568069985</v>
      </c>
      <c r="G22" s="24">
        <v>0.80858960763520682</v>
      </c>
      <c r="H22" s="24">
        <v>0.85069817400644465</v>
      </c>
      <c r="I22" s="24">
        <v>0.81441161223431835</v>
      </c>
      <c r="J22" s="24">
        <v>0.80187695516162671</v>
      </c>
      <c r="K22" s="24">
        <v>0.77352472089314195</v>
      </c>
      <c r="L22" s="24">
        <v>0.83826086956521739</v>
      </c>
      <c r="M22" s="26">
        <v>0.95026331187829138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85B-612B-40C0-ACDB-086F7E2845C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2771</v>
      </c>
      <c r="C6" s="21">
        <v>2744</v>
      </c>
      <c r="D6" s="21">
        <v>2590</v>
      </c>
      <c r="E6" s="21">
        <v>2373</v>
      </c>
      <c r="F6" s="21">
        <v>2163</v>
      </c>
      <c r="G6" s="21">
        <v>1975</v>
      </c>
      <c r="H6" s="21">
        <v>2039</v>
      </c>
      <c r="I6" s="21">
        <v>2048</v>
      </c>
      <c r="J6" s="22">
        <v>1964</v>
      </c>
      <c r="K6" s="21">
        <v>1903</v>
      </c>
      <c r="L6" s="21">
        <v>1872</v>
      </c>
      <c r="M6" s="23">
        <v>2005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1308</v>
      </c>
      <c r="C8" s="9">
        <v>1275</v>
      </c>
      <c r="D8" s="9">
        <v>1238</v>
      </c>
      <c r="E8" s="9">
        <v>1192</v>
      </c>
      <c r="F8" s="9">
        <v>1140</v>
      </c>
      <c r="G8" s="9">
        <v>1081</v>
      </c>
      <c r="H8" s="9">
        <v>1140</v>
      </c>
      <c r="I8" s="9">
        <v>1147</v>
      </c>
      <c r="J8" s="11">
        <v>1062</v>
      </c>
      <c r="K8" s="9">
        <v>1018</v>
      </c>
      <c r="L8" s="9">
        <v>966</v>
      </c>
      <c r="M8" s="10">
        <v>974</v>
      </c>
    </row>
    <row r="9" spans="1:13" ht="12.75" customHeight="1" x14ac:dyDescent="0.2">
      <c r="A9" s="3" t="s">
        <v>1</v>
      </c>
      <c r="B9" s="13">
        <v>1463</v>
      </c>
      <c r="C9" s="13">
        <v>1469</v>
      </c>
      <c r="D9" s="13">
        <v>1352</v>
      </c>
      <c r="E9" s="13">
        <v>1181</v>
      </c>
      <c r="F9" s="13">
        <v>1023</v>
      </c>
      <c r="G9" s="13">
        <v>894</v>
      </c>
      <c r="H9" s="13">
        <v>899</v>
      </c>
      <c r="I9" s="13">
        <v>901</v>
      </c>
      <c r="J9" s="13">
        <v>902</v>
      </c>
      <c r="K9" s="13">
        <v>885</v>
      </c>
      <c r="L9" s="13">
        <v>906</v>
      </c>
      <c r="M9" s="14">
        <v>1031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2722</v>
      </c>
      <c r="C11" s="21">
        <v>2693</v>
      </c>
      <c r="D11" s="21">
        <v>2539</v>
      </c>
      <c r="E11" s="21">
        <v>2312</v>
      </c>
      <c r="F11" s="21">
        <v>2111</v>
      </c>
      <c r="G11" s="21">
        <v>1924</v>
      </c>
      <c r="H11" s="21">
        <v>1986</v>
      </c>
      <c r="I11" s="21">
        <v>1995</v>
      </c>
      <c r="J11" s="22">
        <v>1908</v>
      </c>
      <c r="K11" s="21">
        <v>1839</v>
      </c>
      <c r="L11" s="21">
        <v>1805</v>
      </c>
      <c r="M11" s="23">
        <v>1941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1281</v>
      </c>
      <c r="C13" s="9">
        <v>1245</v>
      </c>
      <c r="D13" s="9">
        <v>1205</v>
      </c>
      <c r="E13" s="9">
        <v>1151</v>
      </c>
      <c r="F13" s="9">
        <v>1113</v>
      </c>
      <c r="G13" s="9">
        <v>1054</v>
      </c>
      <c r="H13" s="9">
        <v>1109</v>
      </c>
      <c r="I13" s="9">
        <v>1115</v>
      </c>
      <c r="J13" s="11">
        <v>1027</v>
      </c>
      <c r="K13" s="9">
        <v>979</v>
      </c>
      <c r="L13" s="9">
        <v>932</v>
      </c>
      <c r="M13" s="10">
        <v>941</v>
      </c>
    </row>
    <row r="14" spans="1:13" ht="12.75" customHeight="1" x14ac:dyDescent="0.2">
      <c r="A14" s="3" t="s">
        <v>1</v>
      </c>
      <c r="B14" s="13">
        <v>1441</v>
      </c>
      <c r="C14" s="13">
        <v>1448</v>
      </c>
      <c r="D14" s="13">
        <v>1334</v>
      </c>
      <c r="E14" s="13">
        <v>1161</v>
      </c>
      <c r="F14" s="13">
        <v>998</v>
      </c>
      <c r="G14" s="13">
        <v>870</v>
      </c>
      <c r="H14" s="13">
        <v>877</v>
      </c>
      <c r="I14" s="13">
        <v>880</v>
      </c>
      <c r="J14" s="13">
        <v>881</v>
      </c>
      <c r="K14" s="13">
        <v>860</v>
      </c>
      <c r="L14" s="13">
        <v>873</v>
      </c>
      <c r="M14" s="14">
        <v>1000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5.6908699379063803</v>
      </c>
      <c r="C16" s="24">
        <v>5.6342448270811971</v>
      </c>
      <c r="D16" s="24">
        <v>5.3158302451688542</v>
      </c>
      <c r="E16" s="24">
        <v>4.8556127270818017</v>
      </c>
      <c r="F16" s="24">
        <v>4.4372044140830269</v>
      </c>
      <c r="G16" s="24">
        <v>4.0472884850014728</v>
      </c>
      <c r="H16" s="24">
        <v>4.1810526315789476</v>
      </c>
      <c r="I16" s="24">
        <v>4.2029199233151449</v>
      </c>
      <c r="J16" s="25">
        <v>4.0225159698943775</v>
      </c>
      <c r="K16" s="24">
        <v>3.8797468354430382</v>
      </c>
      <c r="L16" s="24">
        <v>3.810750327238948</v>
      </c>
      <c r="M16" s="26">
        <v>4.095577994428969</v>
      </c>
    </row>
    <row r="17" spans="1:13" ht="12.75" customHeight="1" x14ac:dyDescent="0.2">
      <c r="A17" s="3" t="s">
        <v>2</v>
      </c>
      <c r="B17" s="15">
        <v>5.5032865059930396</v>
      </c>
      <c r="C17" s="15">
        <v>5.3529968182990801</v>
      </c>
      <c r="D17" s="15">
        <v>5.1852489349799908</v>
      </c>
      <c r="E17" s="15">
        <v>4.9755760169454888</v>
      </c>
      <c r="F17" s="15">
        <v>4.8158885379256633</v>
      </c>
      <c r="G17" s="15">
        <v>4.5647466435686441</v>
      </c>
      <c r="H17" s="15">
        <v>4.8073171788980886</v>
      </c>
      <c r="I17" s="15">
        <v>4.8371003427183199</v>
      </c>
      <c r="J17" s="16">
        <v>4.4590135463702678</v>
      </c>
      <c r="K17" s="15">
        <v>4.2541172380828227</v>
      </c>
      <c r="L17" s="15">
        <v>4.0534075588222498</v>
      </c>
      <c r="M17" s="17">
        <v>4.095577994428969</v>
      </c>
    </row>
    <row r="18" spans="1:13" ht="12.75" customHeight="1" x14ac:dyDescent="0.2">
      <c r="A18" s="3" t="s">
        <v>1</v>
      </c>
      <c r="B18" s="18">
        <v>5.8686975645516002</v>
      </c>
      <c r="C18" s="18">
        <v>5.9008109539916056</v>
      </c>
      <c r="D18" s="18">
        <v>5.4395694014027072</v>
      </c>
      <c r="E18" s="18">
        <v>4.7422596193121471</v>
      </c>
      <c r="F18" s="18">
        <v>4.0794637017658602</v>
      </c>
      <c r="G18" s="18">
        <v>3.558573298429319</v>
      </c>
      <c r="H18" s="18">
        <v>3.5897016086120095</v>
      </c>
      <c r="I18" s="18">
        <v>3.6041939711664481</v>
      </c>
      <c r="J18" s="19">
        <v>3.6105077660751608</v>
      </c>
      <c r="K18" s="18">
        <v>3.5264690203797104</v>
      </c>
      <c r="L18" s="18">
        <v>3.5818323554753206</v>
      </c>
      <c r="M18" s="20">
        <v>4.1052588365696456</v>
      </c>
    </row>
    <row r="19" spans="1:13" ht="15" customHeight="1" x14ac:dyDescent="0.2">
      <c r="B19" s="44" t="s">
        <v>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12.75" customHeight="1" x14ac:dyDescent="0.2">
      <c r="A20" s="2" t="s">
        <v>0</v>
      </c>
      <c r="B20" s="27">
        <v>857</v>
      </c>
      <c r="C20" s="27">
        <v>847</v>
      </c>
      <c r="D20" s="27">
        <v>884</v>
      </c>
      <c r="E20" s="27">
        <v>939</v>
      </c>
      <c r="F20" s="27">
        <v>1020</v>
      </c>
      <c r="G20" s="27">
        <v>1162</v>
      </c>
      <c r="H20" s="27">
        <v>1202</v>
      </c>
      <c r="I20" s="27">
        <v>1298</v>
      </c>
      <c r="J20" s="28">
        <v>1364</v>
      </c>
      <c r="K20" s="27">
        <v>1473</v>
      </c>
      <c r="L20" s="27">
        <v>1504</v>
      </c>
      <c r="M20" s="29">
        <v>1588</v>
      </c>
    </row>
    <row r="21" spans="1:13" ht="15" customHeight="1" x14ac:dyDescent="0.2">
      <c r="B21" s="44" t="s">
        <v>11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2.75" customHeight="1" x14ac:dyDescent="0.2">
      <c r="A22" s="2" t="s">
        <v>0</v>
      </c>
      <c r="B22" s="24">
        <v>3.2333722287047801</v>
      </c>
      <c r="C22" s="24">
        <v>3.2396694214876032</v>
      </c>
      <c r="D22" s="24">
        <v>2.929864253393665</v>
      </c>
      <c r="E22" s="24">
        <v>2.5271565495207668</v>
      </c>
      <c r="F22" s="24">
        <v>2.1205882352941177</v>
      </c>
      <c r="G22" s="24">
        <v>1.6996557659208262</v>
      </c>
      <c r="H22" s="24">
        <v>1.6963394342762064</v>
      </c>
      <c r="I22" s="24">
        <v>1.5778120184899846</v>
      </c>
      <c r="J22" s="24">
        <v>1.4398826979472141</v>
      </c>
      <c r="K22" s="24">
        <v>1.2919212491513916</v>
      </c>
      <c r="L22" s="24">
        <v>1.2446808510638299</v>
      </c>
      <c r="M22" s="26">
        <v>1.2625944584382871</v>
      </c>
    </row>
    <row r="23" spans="1:13" ht="7.5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A24:M24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0A5-6DD2-485F-BF5A-97BDF472B48F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3325</v>
      </c>
      <c r="C6" s="21">
        <v>3260</v>
      </c>
      <c r="D6" s="21">
        <v>3115</v>
      </c>
      <c r="E6" s="21">
        <v>2896</v>
      </c>
      <c r="F6" s="21">
        <v>2647</v>
      </c>
      <c r="G6" s="21">
        <v>2526</v>
      </c>
      <c r="H6" s="21">
        <v>2593</v>
      </c>
      <c r="I6" s="21">
        <v>2589</v>
      </c>
      <c r="J6" s="22">
        <v>2502</v>
      </c>
      <c r="K6" s="21">
        <v>2421</v>
      </c>
      <c r="L6" s="21">
        <v>2485</v>
      </c>
      <c r="M6" s="23">
        <v>2679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1508</v>
      </c>
      <c r="C8" s="9">
        <v>1475</v>
      </c>
      <c r="D8" s="9">
        <v>1436</v>
      </c>
      <c r="E8" s="9">
        <v>1419</v>
      </c>
      <c r="F8" s="9">
        <v>1375</v>
      </c>
      <c r="G8" s="9">
        <v>1363</v>
      </c>
      <c r="H8" s="9">
        <v>1439</v>
      </c>
      <c r="I8" s="9">
        <v>1455</v>
      </c>
      <c r="J8" s="11">
        <v>1378</v>
      </c>
      <c r="K8" s="9">
        <v>1335</v>
      </c>
      <c r="L8" s="9">
        <v>1331</v>
      </c>
      <c r="M8" s="10">
        <v>1341</v>
      </c>
    </row>
    <row r="9" spans="1:13" ht="12.75" customHeight="1" x14ac:dyDescent="0.2">
      <c r="A9" s="3" t="s">
        <v>1</v>
      </c>
      <c r="B9" s="13">
        <v>1817</v>
      </c>
      <c r="C9" s="13">
        <v>1785</v>
      </c>
      <c r="D9" s="13">
        <v>1679</v>
      </c>
      <c r="E9" s="13">
        <v>1477</v>
      </c>
      <c r="F9" s="13">
        <v>1272</v>
      </c>
      <c r="G9" s="13">
        <v>1163</v>
      </c>
      <c r="H9" s="13">
        <v>1154</v>
      </c>
      <c r="I9" s="13">
        <v>1134</v>
      </c>
      <c r="J9" s="13">
        <v>1124</v>
      </c>
      <c r="K9" s="13">
        <v>1086</v>
      </c>
      <c r="L9" s="13">
        <v>1154</v>
      </c>
      <c r="M9" s="14">
        <v>1338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3262</v>
      </c>
      <c r="C11" s="21">
        <v>3194</v>
      </c>
      <c r="D11" s="21">
        <v>3050</v>
      </c>
      <c r="E11" s="21">
        <v>2840</v>
      </c>
      <c r="F11" s="21">
        <v>2586</v>
      </c>
      <c r="G11" s="21">
        <v>2468</v>
      </c>
      <c r="H11" s="21">
        <v>2542</v>
      </c>
      <c r="I11" s="21">
        <v>2538</v>
      </c>
      <c r="J11" s="22">
        <v>2449</v>
      </c>
      <c r="K11" s="21">
        <v>2353</v>
      </c>
      <c r="L11" s="21">
        <v>2431</v>
      </c>
      <c r="M11" s="23">
        <v>2630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1476</v>
      </c>
      <c r="C13" s="9">
        <v>1438</v>
      </c>
      <c r="D13" s="9">
        <v>1398</v>
      </c>
      <c r="E13" s="9">
        <v>1390</v>
      </c>
      <c r="F13" s="9">
        <v>1343</v>
      </c>
      <c r="G13" s="9">
        <v>1334</v>
      </c>
      <c r="H13" s="9">
        <v>1413</v>
      </c>
      <c r="I13" s="9">
        <v>1429</v>
      </c>
      <c r="J13" s="11">
        <v>1350</v>
      </c>
      <c r="K13" s="9">
        <v>1290</v>
      </c>
      <c r="L13" s="9">
        <v>1301</v>
      </c>
      <c r="M13" s="10">
        <v>1314</v>
      </c>
    </row>
    <row r="14" spans="1:13" ht="12.75" customHeight="1" x14ac:dyDescent="0.2">
      <c r="A14" s="3" t="s">
        <v>1</v>
      </c>
      <c r="B14" s="13">
        <v>1786</v>
      </c>
      <c r="C14" s="13">
        <v>1756</v>
      </c>
      <c r="D14" s="13">
        <v>1652</v>
      </c>
      <c r="E14" s="13">
        <v>1450</v>
      </c>
      <c r="F14" s="13">
        <v>1243</v>
      </c>
      <c r="G14" s="13">
        <v>1134</v>
      </c>
      <c r="H14" s="13">
        <v>1129</v>
      </c>
      <c r="I14" s="13">
        <v>1109</v>
      </c>
      <c r="J14" s="13">
        <v>1099</v>
      </c>
      <c r="K14" s="13">
        <v>1063</v>
      </c>
      <c r="L14" s="13">
        <v>1130</v>
      </c>
      <c r="M14" s="14">
        <v>1316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6.7336870136036158</v>
      </c>
      <c r="C16" s="24">
        <v>9.2039297062210625</v>
      </c>
      <c r="D16" s="24">
        <v>6.3046489034045097</v>
      </c>
      <c r="E16" s="24">
        <v>5.89431737993442</v>
      </c>
      <c r="F16" s="24">
        <v>5.3721669401915397</v>
      </c>
      <c r="G16" s="24">
        <v>5.1306571315718354</v>
      </c>
      <c r="H16" s="24">
        <v>5.2884515363971101</v>
      </c>
      <c r="I16" s="24">
        <v>5.2835373469897604</v>
      </c>
      <c r="J16" s="25">
        <v>5.1021896289506001</v>
      </c>
      <c r="K16" s="24">
        <v>4.90596722405237</v>
      </c>
      <c r="L16" s="24">
        <v>5.0730383973288804</v>
      </c>
      <c r="M16" s="26">
        <v>5.4938168449197899</v>
      </c>
    </row>
    <row r="17" spans="1:13" ht="12.75" customHeight="1" x14ac:dyDescent="0.2">
      <c r="A17" s="3" t="s">
        <v>2</v>
      </c>
      <c r="B17" s="15">
        <v>6.2404870624048705</v>
      </c>
      <c r="C17" s="15">
        <v>9.4319780844884882</v>
      </c>
      <c r="D17" s="15">
        <v>5.9214706256088778</v>
      </c>
      <c r="E17" s="15">
        <v>5.9206883332623397</v>
      </c>
      <c r="F17" s="15">
        <v>5.7263463096405598</v>
      </c>
      <c r="G17" s="15">
        <v>5.6930693069306937</v>
      </c>
      <c r="H17" s="15">
        <v>6.0353664787288599</v>
      </c>
      <c r="I17" s="15">
        <v>6.1094484822573696</v>
      </c>
      <c r="J17" s="16">
        <v>5.7768839060293597</v>
      </c>
      <c r="K17" s="15">
        <v>5.5250985095083101</v>
      </c>
      <c r="L17" s="15">
        <v>5.5777063236870301</v>
      </c>
      <c r="M17" s="17">
        <v>5.6397270269110296</v>
      </c>
    </row>
    <row r="18" spans="1:13" ht="12.75" customHeight="1" x14ac:dyDescent="0.2">
      <c r="A18" s="3" t="s">
        <v>1</v>
      </c>
      <c r="B18" s="18">
        <v>7.204227340567142</v>
      </c>
      <c r="C18" s="18">
        <v>8.9868588384908854</v>
      </c>
      <c r="D18" s="18">
        <v>6.6698966408268738</v>
      </c>
      <c r="E18" s="18">
        <v>5.8692572353774501</v>
      </c>
      <c r="F18" s="18">
        <v>5.0356506238859202</v>
      </c>
      <c r="G18" s="18">
        <v>4.5964898058449197</v>
      </c>
      <c r="H18" s="18">
        <v>4.57919286148854</v>
      </c>
      <c r="I18" s="18">
        <v>4.4997159782520502</v>
      </c>
      <c r="J18" s="19">
        <v>4.4620381648396297</v>
      </c>
      <c r="K18" s="18">
        <v>4.3186804257739499</v>
      </c>
      <c r="L18" s="18">
        <v>4.5944297621467802</v>
      </c>
      <c r="M18" s="20">
        <v>5.3554714524071096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891</v>
      </c>
      <c r="C20" s="27">
        <v>882</v>
      </c>
      <c r="D20" s="27">
        <v>834</v>
      </c>
      <c r="E20" s="27">
        <v>887</v>
      </c>
      <c r="F20" s="27">
        <v>889</v>
      </c>
      <c r="G20" s="27">
        <v>842</v>
      </c>
      <c r="H20" s="27">
        <v>843</v>
      </c>
      <c r="I20" s="27">
        <v>882</v>
      </c>
      <c r="J20" s="28">
        <v>822</v>
      </c>
      <c r="K20" s="27">
        <v>885</v>
      </c>
      <c r="L20" s="27">
        <v>938</v>
      </c>
      <c r="M20" s="29">
        <v>907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3.7317620650953987</v>
      </c>
      <c r="C22" s="24">
        <v>3.6961451247165531</v>
      </c>
      <c r="D22" s="24">
        <v>3.7350119904076737</v>
      </c>
      <c r="E22" s="24">
        <v>3.2649379932356299</v>
      </c>
      <c r="F22" s="24">
        <v>2.9775028121484799</v>
      </c>
      <c r="G22" s="24">
        <v>3</v>
      </c>
      <c r="H22" s="24">
        <v>3.0759193357058128</v>
      </c>
      <c r="I22" s="24">
        <v>2.935374149659864</v>
      </c>
      <c r="J22" s="24">
        <v>3.0437956204379564</v>
      </c>
      <c r="K22" s="24">
        <v>2.74</v>
      </c>
      <c r="L22" s="24">
        <v>2.64925373134328</v>
      </c>
      <c r="M22" s="26">
        <v>2.95369349503859</v>
      </c>
    </row>
    <row r="23" spans="1:13" ht="7.5" customHeight="1" x14ac:dyDescent="0.2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FB84-3565-4791-B144-2DDE45391E0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3955</v>
      </c>
      <c r="C6" s="21">
        <v>3852</v>
      </c>
      <c r="D6" s="21">
        <v>3746</v>
      </c>
      <c r="E6" s="21">
        <v>3536</v>
      </c>
      <c r="F6" s="21">
        <v>3256</v>
      </c>
      <c r="G6" s="21">
        <v>3134</v>
      </c>
      <c r="H6" s="21">
        <v>3158</v>
      </c>
      <c r="I6" s="21">
        <v>3133</v>
      </c>
      <c r="J6" s="22">
        <v>3120</v>
      </c>
      <c r="K6" s="21">
        <v>3013</v>
      </c>
      <c r="L6" s="21">
        <v>3060</v>
      </c>
      <c r="M6" s="23">
        <v>3242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1855</v>
      </c>
      <c r="C8" s="9">
        <v>1781</v>
      </c>
      <c r="D8" s="9">
        <v>1757</v>
      </c>
      <c r="E8" s="9">
        <v>1741</v>
      </c>
      <c r="F8" s="9">
        <v>1665</v>
      </c>
      <c r="G8" s="9">
        <v>1656</v>
      </c>
      <c r="H8" s="9">
        <v>1699</v>
      </c>
      <c r="I8" s="9">
        <v>1680</v>
      </c>
      <c r="J8" s="11">
        <v>1651</v>
      </c>
      <c r="K8" s="9">
        <v>1583</v>
      </c>
      <c r="L8" s="9">
        <v>1561</v>
      </c>
      <c r="M8" s="10">
        <v>1540</v>
      </c>
    </row>
    <row r="9" spans="1:13" ht="12.75" customHeight="1" x14ac:dyDescent="0.2">
      <c r="A9" s="3" t="s">
        <v>1</v>
      </c>
      <c r="B9" s="13">
        <v>2100</v>
      </c>
      <c r="C9" s="13">
        <v>2071</v>
      </c>
      <c r="D9" s="13">
        <v>1989</v>
      </c>
      <c r="E9" s="13">
        <v>1795</v>
      </c>
      <c r="F9" s="13">
        <v>1591</v>
      </c>
      <c r="G9" s="13">
        <v>1478</v>
      </c>
      <c r="H9" s="13">
        <v>1459</v>
      </c>
      <c r="I9" s="13">
        <v>1453</v>
      </c>
      <c r="J9" s="13">
        <v>1469</v>
      </c>
      <c r="K9" s="13">
        <v>1430</v>
      </c>
      <c r="L9" s="13">
        <v>1499</v>
      </c>
      <c r="M9" s="14">
        <v>1702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3892</v>
      </c>
      <c r="C11" s="21">
        <v>3796</v>
      </c>
      <c r="D11" s="21">
        <v>3684</v>
      </c>
      <c r="E11" s="21">
        <v>3471</v>
      </c>
      <c r="F11" s="21">
        <v>3191</v>
      </c>
      <c r="G11" s="21">
        <v>3065</v>
      </c>
      <c r="H11" s="21">
        <v>3104</v>
      </c>
      <c r="I11" s="21">
        <v>3085</v>
      </c>
      <c r="J11" s="22">
        <v>3057</v>
      </c>
      <c r="K11" s="21">
        <v>2952</v>
      </c>
      <c r="L11" s="21">
        <v>3003</v>
      </c>
      <c r="M11" s="23">
        <v>3189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1827</v>
      </c>
      <c r="C13" s="9">
        <v>1757</v>
      </c>
      <c r="D13" s="9">
        <v>1724</v>
      </c>
      <c r="E13" s="9">
        <v>1711</v>
      </c>
      <c r="F13" s="9">
        <v>1627</v>
      </c>
      <c r="G13" s="9">
        <v>1616</v>
      </c>
      <c r="H13" s="9">
        <v>1672</v>
      </c>
      <c r="I13" s="9">
        <v>1659</v>
      </c>
      <c r="J13" s="11">
        <v>1619</v>
      </c>
      <c r="K13" s="9">
        <v>1550</v>
      </c>
      <c r="L13" s="9">
        <v>1534</v>
      </c>
      <c r="M13" s="10">
        <v>1516</v>
      </c>
    </row>
    <row r="14" spans="1:13" ht="12.75" customHeight="1" x14ac:dyDescent="0.2">
      <c r="A14" s="3" t="s">
        <v>1</v>
      </c>
      <c r="B14" s="13">
        <v>2065</v>
      </c>
      <c r="C14" s="13">
        <v>2039</v>
      </c>
      <c r="D14" s="13">
        <v>1960</v>
      </c>
      <c r="E14" s="13">
        <v>1760</v>
      </c>
      <c r="F14" s="13">
        <v>1564</v>
      </c>
      <c r="G14" s="13">
        <v>1449</v>
      </c>
      <c r="H14" s="13">
        <v>1432</v>
      </c>
      <c r="I14" s="13">
        <v>1426</v>
      </c>
      <c r="J14" s="13">
        <v>1438</v>
      </c>
      <c r="K14" s="13">
        <v>1402</v>
      </c>
      <c r="L14" s="13">
        <v>1469</v>
      </c>
      <c r="M14" s="14">
        <v>1673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7.9540577547975726</v>
      </c>
      <c r="C16" s="24">
        <v>7.7623049710651699</v>
      </c>
      <c r="D16" s="24">
        <v>7.5426886695876494</v>
      </c>
      <c r="E16" s="24">
        <v>7.1087717861019515</v>
      </c>
      <c r="F16" s="24">
        <v>6.5464467421631385</v>
      </c>
      <c r="G16" s="24">
        <v>6.2935052668323026</v>
      </c>
      <c r="H16" s="24">
        <v>6.3792182169427436</v>
      </c>
      <c r="I16" s="24">
        <v>6.3455170002262582</v>
      </c>
      <c r="J16" s="25">
        <v>6.2932312252964433</v>
      </c>
      <c r="K16" s="24">
        <v>6.0802043212292229</v>
      </c>
      <c r="L16" s="24">
        <v>6.1895830327514068</v>
      </c>
      <c r="M16" s="26">
        <v>6.5778346156226144</v>
      </c>
    </row>
    <row r="17" spans="1:13" ht="12.75" customHeight="1" x14ac:dyDescent="0.2">
      <c r="A17" s="3" t="s">
        <v>2</v>
      </c>
      <c r="B17" s="15">
        <v>7.6379598662207355</v>
      </c>
      <c r="C17" s="15">
        <v>7.3499267935578327</v>
      </c>
      <c r="D17" s="15">
        <v>7.2215473547522304</v>
      </c>
      <c r="E17" s="15">
        <v>7.1776155717761556</v>
      </c>
      <c r="F17" s="15">
        <v>6.8341244171882227</v>
      </c>
      <c r="G17" s="15">
        <v>6.7941980239646842</v>
      </c>
      <c r="H17" s="15">
        <v>7.0355564906374912</v>
      </c>
      <c r="I17" s="15">
        <v>6.9864398214436116</v>
      </c>
      <c r="J17" s="16">
        <v>6.8237376717525082</v>
      </c>
      <c r="K17" s="15">
        <v>6.5373260227751997</v>
      </c>
      <c r="L17" s="15">
        <v>6.4747594124599015</v>
      </c>
      <c r="M17" s="17">
        <v>6.4041906049341</v>
      </c>
    </row>
    <row r="18" spans="1:13" ht="12.75" customHeight="1" x14ac:dyDescent="0.2">
      <c r="A18" s="3" t="s">
        <v>1</v>
      </c>
      <c r="B18" s="18">
        <v>8.2563671984326898</v>
      </c>
      <c r="C18" s="18">
        <v>8.1566525322025765</v>
      </c>
      <c r="D18" s="18">
        <v>7.8497336697504903</v>
      </c>
      <c r="E18" s="18">
        <v>7.0430989635439589</v>
      </c>
      <c r="F18" s="18">
        <v>6.2718049484701446</v>
      </c>
      <c r="G18" s="18">
        <v>5.8155402151228133</v>
      </c>
      <c r="H18" s="18">
        <v>5.7526212188165342</v>
      </c>
      <c r="I18" s="18">
        <v>5.7335853001487678</v>
      </c>
      <c r="J18" s="19">
        <v>5.7867203219315897</v>
      </c>
      <c r="K18" s="18">
        <v>5.6438951733022016</v>
      </c>
      <c r="L18" s="18">
        <v>5.9174219536757295</v>
      </c>
      <c r="M18" s="20">
        <v>6.7435204965939786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543</v>
      </c>
      <c r="C20" s="27">
        <v>590</v>
      </c>
      <c r="D20" s="27">
        <v>606</v>
      </c>
      <c r="E20" s="27">
        <v>714</v>
      </c>
      <c r="F20" s="27">
        <v>749</v>
      </c>
      <c r="G20" s="27">
        <v>792</v>
      </c>
      <c r="H20" s="27">
        <v>765</v>
      </c>
      <c r="I20" s="27">
        <v>852</v>
      </c>
      <c r="J20" s="28">
        <v>973</v>
      </c>
      <c r="K20" s="27">
        <v>947</v>
      </c>
      <c r="L20" s="27">
        <v>958</v>
      </c>
      <c r="M20" s="29">
        <v>885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7.2836095764272564</v>
      </c>
      <c r="C22" s="30">
        <v>6.5288135593220336</v>
      </c>
      <c r="D22" s="30">
        <v>6.1815181518151814</v>
      </c>
      <c r="E22" s="30">
        <v>4.9523809523809526</v>
      </c>
      <c r="F22" s="30">
        <v>4.3471295060080104</v>
      </c>
      <c r="G22" s="30">
        <v>3.9570707070707072</v>
      </c>
      <c r="H22" s="30">
        <v>4.1281045751633991</v>
      </c>
      <c r="I22" s="30">
        <v>3.677230046948357</v>
      </c>
      <c r="J22" s="30">
        <v>3.2065775950668036</v>
      </c>
      <c r="K22" s="30">
        <v>3.1816261879619852</v>
      </c>
      <c r="L22" s="30">
        <v>3.1941544885177451</v>
      </c>
      <c r="M22" s="31">
        <v>3.6632768361581922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D944-DD1A-453A-BE84-8B9711451536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2758</v>
      </c>
      <c r="C6" s="6">
        <v>2763</v>
      </c>
      <c r="D6" s="6">
        <v>2672</v>
      </c>
      <c r="E6" s="6"/>
      <c r="F6" s="6"/>
      <c r="G6" s="6"/>
      <c r="H6" s="6"/>
      <c r="I6" s="6"/>
      <c r="J6" s="7"/>
      <c r="K6" s="6"/>
      <c r="L6" s="6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1284</v>
      </c>
      <c r="C8" s="9">
        <v>1284</v>
      </c>
      <c r="D8" s="9">
        <v>1262</v>
      </c>
      <c r="E8" s="9"/>
      <c r="F8" s="9"/>
      <c r="G8" s="9"/>
      <c r="H8" s="9"/>
      <c r="I8" s="9"/>
      <c r="J8" s="11"/>
      <c r="K8" s="9"/>
      <c r="L8" s="12"/>
      <c r="M8" s="10"/>
    </row>
    <row r="9" spans="1:13" ht="12.75" customHeight="1" x14ac:dyDescent="0.2">
      <c r="A9" s="3" t="s">
        <v>1</v>
      </c>
      <c r="B9" s="13">
        <v>1474</v>
      </c>
      <c r="C9" s="13">
        <v>1479</v>
      </c>
      <c r="D9" s="13">
        <v>1410</v>
      </c>
      <c r="E9" s="13"/>
      <c r="F9" s="13"/>
      <c r="G9" s="13"/>
      <c r="H9" s="13"/>
      <c r="I9" s="13"/>
      <c r="J9" s="13"/>
      <c r="K9" s="13"/>
      <c r="L9" s="13"/>
      <c r="M9" s="14"/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2618</v>
      </c>
      <c r="C11" s="21">
        <v>2618</v>
      </c>
      <c r="D11" s="21">
        <v>2527</v>
      </c>
      <c r="E11" s="21"/>
      <c r="F11" s="21"/>
      <c r="G11" s="21"/>
      <c r="H11" s="21"/>
      <c r="I11" s="21"/>
      <c r="J11" s="22"/>
      <c r="K11" s="21"/>
      <c r="L11" s="21"/>
      <c r="M11" s="23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1213</v>
      </c>
      <c r="C13" s="9">
        <v>1206</v>
      </c>
      <c r="D13" s="9">
        <v>1188</v>
      </c>
      <c r="E13" s="9"/>
      <c r="F13" s="9"/>
      <c r="G13" s="9"/>
      <c r="H13" s="9"/>
      <c r="I13" s="9"/>
      <c r="J13" s="11"/>
      <c r="K13" s="9"/>
      <c r="L13" s="9"/>
      <c r="M13" s="10"/>
    </row>
    <row r="14" spans="1:13" ht="12.75" customHeight="1" x14ac:dyDescent="0.2">
      <c r="A14" s="3" t="s">
        <v>1</v>
      </c>
      <c r="B14" s="13">
        <v>1405</v>
      </c>
      <c r="C14" s="13">
        <v>1412</v>
      </c>
      <c r="D14" s="13">
        <v>1339</v>
      </c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5.8215294300771614</v>
      </c>
      <c r="C16" s="24">
        <v>5.8215294300771614</v>
      </c>
      <c r="D16" s="24">
        <v>5.6191768028284894</v>
      </c>
      <c r="E16" s="24"/>
      <c r="F16" s="24"/>
      <c r="G16" s="24"/>
      <c r="H16" s="24"/>
      <c r="I16" s="24"/>
      <c r="J16" s="25"/>
      <c r="K16" s="24"/>
      <c r="L16" s="24"/>
      <c r="M16" s="26"/>
    </row>
    <row r="17" spans="1:15" ht="12.75" customHeight="1" x14ac:dyDescent="0.2">
      <c r="A17" s="3" t="s">
        <v>2</v>
      </c>
      <c r="B17" s="15">
        <v>5.5614139654302877</v>
      </c>
      <c r="C17" s="15">
        <v>5.5293200678556689</v>
      </c>
      <c r="D17" s="15">
        <v>5.4467929026637929</v>
      </c>
      <c r="E17" s="15"/>
      <c r="F17" s="15"/>
      <c r="G17" s="15"/>
      <c r="H17" s="15"/>
      <c r="I17" s="15"/>
      <c r="J17" s="16"/>
      <c r="K17" s="15"/>
      <c r="L17" s="15"/>
      <c r="M17" s="17"/>
    </row>
    <row r="18" spans="1:15" ht="12.75" customHeight="1" x14ac:dyDescent="0.2">
      <c r="A18" s="3" t="s">
        <v>1</v>
      </c>
      <c r="B18" s="18">
        <v>6.066493955094991</v>
      </c>
      <c r="C18" s="18">
        <v>6.0967184801381693</v>
      </c>
      <c r="D18" s="18">
        <v>5.7815198618307422</v>
      </c>
      <c r="E18" s="18"/>
      <c r="F18" s="18"/>
      <c r="G18" s="18"/>
      <c r="H18" s="18"/>
      <c r="I18" s="18"/>
      <c r="J18" s="19"/>
      <c r="K18" s="18"/>
      <c r="L18" s="18"/>
      <c r="M18" s="20"/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340</v>
      </c>
      <c r="C20" s="27">
        <v>341</v>
      </c>
      <c r="D20" s="27">
        <v>346</v>
      </c>
      <c r="E20" s="27"/>
      <c r="F20" s="27"/>
      <c r="G20" s="27"/>
      <c r="H20" s="27"/>
      <c r="I20" s="27"/>
      <c r="J20" s="28"/>
      <c r="K20" s="27"/>
      <c r="L20" s="27"/>
      <c r="M20" s="29"/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8.1117647058823525</v>
      </c>
      <c r="C22" s="30">
        <v>8.1026392961876841</v>
      </c>
      <c r="D22" s="30">
        <v>7.7225433526011562</v>
      </c>
      <c r="E22" s="30"/>
      <c r="F22" s="30"/>
      <c r="G22" s="30"/>
      <c r="H22" s="30"/>
      <c r="I22" s="30"/>
      <c r="J22" s="30"/>
      <c r="K22" s="30"/>
      <c r="L22" s="30"/>
      <c r="M22" s="31"/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4777-7DF3-4F5C-8B92-105A78339242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2362</v>
      </c>
      <c r="C6" s="6">
        <v>2374</v>
      </c>
      <c r="D6" s="6">
        <v>2325</v>
      </c>
      <c r="E6" s="6">
        <v>2247</v>
      </c>
      <c r="F6" s="6">
        <v>2194</v>
      </c>
      <c r="G6" s="6">
        <v>2143</v>
      </c>
      <c r="H6" s="6">
        <v>2196</v>
      </c>
      <c r="I6" s="6">
        <v>2202</v>
      </c>
      <c r="J6" s="7">
        <v>2271</v>
      </c>
      <c r="K6" s="6">
        <v>2306</v>
      </c>
      <c r="L6" s="6">
        <v>2357</v>
      </c>
      <c r="M6" s="8">
        <v>2514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1098</v>
      </c>
      <c r="C8" s="9">
        <v>1092</v>
      </c>
      <c r="D8" s="9">
        <v>1096</v>
      </c>
      <c r="E8" s="9">
        <v>1131</v>
      </c>
      <c r="F8" s="9">
        <v>1162</v>
      </c>
      <c r="G8" s="9">
        <v>1133</v>
      </c>
      <c r="H8" s="9">
        <v>1199</v>
      </c>
      <c r="I8" s="9">
        <v>1197</v>
      </c>
      <c r="J8" s="11">
        <v>1219</v>
      </c>
      <c r="K8" s="9">
        <v>1216</v>
      </c>
      <c r="L8" s="12">
        <v>1209</v>
      </c>
      <c r="M8" s="10">
        <v>1218</v>
      </c>
    </row>
    <row r="9" spans="1:13" ht="12.75" customHeight="1" x14ac:dyDescent="0.2">
      <c r="A9" s="3" t="s">
        <v>1</v>
      </c>
      <c r="B9" s="13">
        <v>1264</v>
      </c>
      <c r="C9" s="13">
        <v>1282</v>
      </c>
      <c r="D9" s="13">
        <v>1229</v>
      </c>
      <c r="E9" s="13">
        <v>1116</v>
      </c>
      <c r="F9" s="13">
        <v>1032</v>
      </c>
      <c r="G9" s="13">
        <v>1010</v>
      </c>
      <c r="H9" s="13">
        <v>997</v>
      </c>
      <c r="I9" s="13">
        <v>1005</v>
      </c>
      <c r="J9" s="13">
        <v>1052</v>
      </c>
      <c r="K9" s="13">
        <v>1090</v>
      </c>
      <c r="L9" s="13">
        <v>1148</v>
      </c>
      <c r="M9" s="14">
        <v>1296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2225</v>
      </c>
      <c r="C11" s="21">
        <v>2243</v>
      </c>
      <c r="D11" s="21">
        <v>2186</v>
      </c>
      <c r="E11" s="21">
        <v>2112</v>
      </c>
      <c r="F11" s="21">
        <v>2060</v>
      </c>
      <c r="G11" s="21">
        <v>2009</v>
      </c>
      <c r="H11" s="21">
        <v>2066</v>
      </c>
      <c r="I11" s="21">
        <v>2073</v>
      </c>
      <c r="J11" s="22">
        <v>2138</v>
      </c>
      <c r="K11" s="21">
        <v>2170</v>
      </c>
      <c r="L11" s="21">
        <v>2223</v>
      </c>
      <c r="M11" s="23">
        <v>2380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1031</v>
      </c>
      <c r="C13" s="9">
        <v>1029</v>
      </c>
      <c r="D13" s="9">
        <v>1030</v>
      </c>
      <c r="E13" s="9">
        <v>1068</v>
      </c>
      <c r="F13" s="9">
        <v>1099</v>
      </c>
      <c r="G13" s="9">
        <v>1071</v>
      </c>
      <c r="H13" s="9">
        <v>1142</v>
      </c>
      <c r="I13" s="9">
        <v>1137</v>
      </c>
      <c r="J13" s="11">
        <v>1154</v>
      </c>
      <c r="K13" s="9">
        <v>1145</v>
      </c>
      <c r="L13" s="9">
        <v>1142</v>
      </c>
      <c r="M13" s="10">
        <v>1150</v>
      </c>
    </row>
    <row r="14" spans="1:13" ht="12.75" customHeight="1" x14ac:dyDescent="0.2">
      <c r="A14" s="3" t="s">
        <v>1</v>
      </c>
      <c r="B14" s="13">
        <v>1194</v>
      </c>
      <c r="C14" s="13">
        <v>1214</v>
      </c>
      <c r="D14" s="13">
        <v>1156</v>
      </c>
      <c r="E14" s="13">
        <v>1044</v>
      </c>
      <c r="F14" s="13">
        <v>961</v>
      </c>
      <c r="G14" s="13">
        <v>938</v>
      </c>
      <c r="H14" s="13">
        <v>924</v>
      </c>
      <c r="I14" s="13">
        <v>936</v>
      </c>
      <c r="J14" s="13">
        <v>984</v>
      </c>
      <c r="K14" s="13">
        <v>1025</v>
      </c>
      <c r="L14" s="13">
        <v>1081</v>
      </c>
      <c r="M14" s="14">
        <v>1230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4.9336999423477756</v>
      </c>
      <c r="C16" s="24">
        <v>4.9736130205330609</v>
      </c>
      <c r="D16" s="24">
        <v>4.8472216062796578</v>
      </c>
      <c r="E16" s="24">
        <v>4.6831345070734844</v>
      </c>
      <c r="F16" s="24">
        <v>4.5807298036512423</v>
      </c>
      <c r="G16" s="24">
        <v>4.4673233861822066</v>
      </c>
      <c r="H16" s="24">
        <v>4.5940717351181899</v>
      </c>
      <c r="I16" s="24">
        <v>4.6096373218296236</v>
      </c>
      <c r="J16" s="25">
        <v>4.7541749127215311</v>
      </c>
      <c r="K16" s="24">
        <v>4.8253318805452405</v>
      </c>
      <c r="L16" s="24">
        <v>4.9431856085032573</v>
      </c>
      <c r="M16" s="26">
        <v>5.2922994818883282</v>
      </c>
    </row>
    <row r="17" spans="1:15" ht="12.75" customHeight="1" x14ac:dyDescent="0.2">
      <c r="A17" s="3" t="s">
        <v>2</v>
      </c>
      <c r="B17" s="15">
        <v>4.7013223894208842</v>
      </c>
      <c r="C17" s="15">
        <v>4.6922024623803011</v>
      </c>
      <c r="D17" s="15">
        <v>4.6967624259005927</v>
      </c>
      <c r="E17" s="15">
        <v>4.8700410396716824</v>
      </c>
      <c r="F17" s="15">
        <v>5.0387419192150746</v>
      </c>
      <c r="G17" s="15">
        <v>4.9103663289166013</v>
      </c>
      <c r="H17" s="15">
        <v>5.23589014717344</v>
      </c>
      <c r="I17" s="15">
        <v>5.2129659346201462</v>
      </c>
      <c r="J17" s="16">
        <v>5.2909082573013615</v>
      </c>
      <c r="K17" s="15">
        <v>5.249644674705424</v>
      </c>
      <c r="L17" s="15">
        <v>5.2358901471734445</v>
      </c>
      <c r="M17" s="17">
        <v>5.2725688872587222</v>
      </c>
    </row>
    <row r="18" spans="1:15" ht="12.75" customHeight="1" x14ac:dyDescent="0.2">
      <c r="A18" s="3" t="s">
        <v>1</v>
      </c>
      <c r="B18" s="18">
        <v>5.1536602209944746</v>
      </c>
      <c r="C18" s="18">
        <v>5.2399861878453038</v>
      </c>
      <c r="D18" s="18">
        <v>4.9896408839779003</v>
      </c>
      <c r="E18" s="18">
        <v>4.5062154696132595</v>
      </c>
      <c r="F18" s="18">
        <v>4.1493955094991364</v>
      </c>
      <c r="G18" s="18">
        <v>4.0500863557858375</v>
      </c>
      <c r="H18" s="18">
        <v>3.9896373056994796</v>
      </c>
      <c r="I18" s="18">
        <v>4.0414507772020727</v>
      </c>
      <c r="J18" s="19">
        <v>4.2487046632124352</v>
      </c>
      <c r="K18" s="18">
        <v>4.4257340241796204</v>
      </c>
      <c r="L18" s="18">
        <v>4.6675302245250432</v>
      </c>
      <c r="M18" s="20">
        <v>5.3108808290155443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424</v>
      </c>
      <c r="C20" s="27">
        <v>380</v>
      </c>
      <c r="D20" s="27">
        <v>455</v>
      </c>
      <c r="E20" s="27">
        <v>514</v>
      </c>
      <c r="F20" s="27">
        <v>519</v>
      </c>
      <c r="G20" s="27">
        <v>510</v>
      </c>
      <c r="H20" s="27">
        <v>519</v>
      </c>
      <c r="I20" s="27">
        <v>501</v>
      </c>
      <c r="J20" s="28">
        <v>462</v>
      </c>
      <c r="K20" s="27">
        <v>406</v>
      </c>
      <c r="L20" s="27">
        <v>376</v>
      </c>
      <c r="M20" s="29">
        <v>372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5.5707547169811322</v>
      </c>
      <c r="C22" s="30">
        <v>6.2473684210526317</v>
      </c>
      <c r="D22" s="30">
        <v>5.1098901098901095</v>
      </c>
      <c r="E22" s="30">
        <v>4.3715953307392992</v>
      </c>
      <c r="F22" s="30">
        <v>4.2273603082851636</v>
      </c>
      <c r="G22" s="30">
        <v>4.2019607843137257</v>
      </c>
      <c r="H22" s="30">
        <v>4.2312138728323703</v>
      </c>
      <c r="I22" s="30">
        <v>4.3952095808383236</v>
      </c>
      <c r="J22" s="30">
        <v>4.9155844155844157</v>
      </c>
      <c r="K22" s="30">
        <v>5.6798029556650249</v>
      </c>
      <c r="L22" s="30">
        <v>6.2686170212765955</v>
      </c>
      <c r="M22" s="31">
        <v>6.758064516129032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0B-571C-4362-88CB-3F45805C95A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2276</v>
      </c>
      <c r="C6" s="21">
        <v>2286</v>
      </c>
      <c r="D6" s="21">
        <v>2223</v>
      </c>
      <c r="E6" s="21">
        <v>2051</v>
      </c>
      <c r="F6" s="21">
        <v>1958</v>
      </c>
      <c r="G6" s="21">
        <v>1887</v>
      </c>
      <c r="H6" s="21">
        <v>1983</v>
      </c>
      <c r="I6" s="21">
        <v>2004</v>
      </c>
      <c r="J6" s="22">
        <v>2052</v>
      </c>
      <c r="K6" s="21">
        <v>2017</v>
      </c>
      <c r="L6" s="21">
        <v>2079</v>
      </c>
      <c r="M6" s="23">
        <v>2291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1063</v>
      </c>
      <c r="C8" s="9">
        <v>1076</v>
      </c>
      <c r="D8" s="9">
        <v>1046</v>
      </c>
      <c r="E8" s="9">
        <v>1031</v>
      </c>
      <c r="F8" s="9">
        <v>1033</v>
      </c>
      <c r="G8" s="9">
        <v>1020</v>
      </c>
      <c r="H8" s="9">
        <v>1065</v>
      </c>
      <c r="I8" s="9">
        <v>1084</v>
      </c>
      <c r="J8" s="11">
        <v>1102</v>
      </c>
      <c r="K8" s="9">
        <v>1081</v>
      </c>
      <c r="L8" s="12">
        <v>1086</v>
      </c>
      <c r="M8" s="10">
        <v>1114</v>
      </c>
    </row>
    <row r="9" spans="1:13" ht="12.75" customHeight="1" x14ac:dyDescent="0.2">
      <c r="A9" s="3" t="s">
        <v>1</v>
      </c>
      <c r="B9" s="13">
        <v>1213</v>
      </c>
      <c r="C9" s="13">
        <v>1210</v>
      </c>
      <c r="D9" s="13">
        <v>1177</v>
      </c>
      <c r="E9" s="13">
        <v>1020</v>
      </c>
      <c r="F9" s="13">
        <v>925</v>
      </c>
      <c r="G9" s="13">
        <v>867</v>
      </c>
      <c r="H9" s="13">
        <v>918</v>
      </c>
      <c r="I9" s="13">
        <v>920</v>
      </c>
      <c r="J9" s="13">
        <v>950</v>
      </c>
      <c r="K9" s="13">
        <v>936</v>
      </c>
      <c r="L9" s="13">
        <f>L6-L8</f>
        <v>993</v>
      </c>
      <c r="M9" s="14">
        <v>1177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2133</v>
      </c>
      <c r="C11" s="21">
        <v>2141</v>
      </c>
      <c r="D11" s="21">
        <v>2082</v>
      </c>
      <c r="E11" s="21">
        <v>1916</v>
      </c>
      <c r="F11" s="21">
        <v>1819</v>
      </c>
      <c r="G11" s="21">
        <v>1751</v>
      </c>
      <c r="H11" s="21">
        <v>1851</v>
      </c>
      <c r="I11" s="21">
        <v>1868</v>
      </c>
      <c r="J11" s="22">
        <v>1923</v>
      </c>
      <c r="K11" s="21">
        <v>1888</v>
      </c>
      <c r="L11" s="21">
        <v>1948</v>
      </c>
      <c r="M11" s="23">
        <v>2155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1001</v>
      </c>
      <c r="C13" s="9">
        <v>1017</v>
      </c>
      <c r="D13" s="9">
        <v>988</v>
      </c>
      <c r="E13" s="9">
        <v>973</v>
      </c>
      <c r="F13" s="9">
        <v>971</v>
      </c>
      <c r="G13" s="9">
        <v>958</v>
      </c>
      <c r="H13" s="9">
        <v>1007</v>
      </c>
      <c r="I13" s="9">
        <v>1025</v>
      </c>
      <c r="J13" s="11">
        <v>1044</v>
      </c>
      <c r="K13" s="9">
        <v>1021</v>
      </c>
      <c r="L13" s="9">
        <v>1024</v>
      </c>
      <c r="M13" s="10">
        <v>1051</v>
      </c>
    </row>
    <row r="14" spans="1:13" ht="12.75" customHeight="1" x14ac:dyDescent="0.2">
      <c r="A14" s="3" t="s">
        <v>1</v>
      </c>
      <c r="B14" s="13">
        <v>1132</v>
      </c>
      <c r="C14" s="13">
        <v>1124</v>
      </c>
      <c r="D14" s="13">
        <v>1094</v>
      </c>
      <c r="E14" s="13">
        <v>943</v>
      </c>
      <c r="F14" s="13">
        <v>848</v>
      </c>
      <c r="G14" s="13">
        <v>793</v>
      </c>
      <c r="H14" s="13">
        <v>844</v>
      </c>
      <c r="I14" s="13">
        <v>843</v>
      </c>
      <c r="J14" s="13">
        <v>879</v>
      </c>
      <c r="K14" s="13">
        <v>867</v>
      </c>
      <c r="L14" s="13">
        <v>924</v>
      </c>
      <c r="M14" s="14">
        <v>1104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4.7372629147999996</v>
      </c>
      <c r="C16" s="24">
        <v>4.7550304269000003</v>
      </c>
      <c r="D16" s="24">
        <v>4.6239950251000002</v>
      </c>
      <c r="E16" s="24">
        <v>4.2553191489</v>
      </c>
      <c r="F16" s="24">
        <v>4.0334382899000003</v>
      </c>
      <c r="G16" s="24">
        <v>3.8826555501</v>
      </c>
      <c r="H16" s="24">
        <v>4.1043948734000004</v>
      </c>
      <c r="I16" s="24">
        <v>4.1420905582999996</v>
      </c>
      <c r="J16" s="25">
        <v>4.2640471861</v>
      </c>
      <c r="K16" s="24">
        <v>4.1864384230000002</v>
      </c>
      <c r="L16" s="24">
        <v>4.3194820169000003</v>
      </c>
      <c r="M16" s="26">
        <v>4.7784824161000001</v>
      </c>
    </row>
    <row r="17" spans="1:15" ht="12.75" customHeight="1" x14ac:dyDescent="0.2">
      <c r="A17" s="3" t="s">
        <v>2</v>
      </c>
      <c r="B17" s="15">
        <v>4.5785116407000004</v>
      </c>
      <c r="C17" s="15">
        <v>4.6516946439</v>
      </c>
      <c r="D17" s="15">
        <v>4.5190504505</v>
      </c>
      <c r="E17" s="15">
        <v>4.4504413850000004</v>
      </c>
      <c r="F17" s="15">
        <v>4.4277245782000003</v>
      </c>
      <c r="G17" s="15">
        <v>4.3684450524000003</v>
      </c>
      <c r="H17" s="15">
        <v>4.5918832648999999</v>
      </c>
      <c r="I17" s="15">
        <v>4.6739626083000001</v>
      </c>
      <c r="J17" s="16">
        <v>4.7606019151999996</v>
      </c>
      <c r="K17" s="15">
        <v>4.6557227542000001</v>
      </c>
      <c r="L17" s="15">
        <v>4.6694026447999999</v>
      </c>
      <c r="M17" s="17">
        <v>4.7925216598000002</v>
      </c>
    </row>
    <row r="18" spans="1:15" ht="12.75" customHeight="1" x14ac:dyDescent="0.2">
      <c r="A18" s="3" t="s">
        <v>1</v>
      </c>
      <c r="B18" s="18">
        <v>4.8871044338000003</v>
      </c>
      <c r="C18" s="18">
        <v>4.8525665932999997</v>
      </c>
      <c r="D18" s="18">
        <v>4.7230496913</v>
      </c>
      <c r="E18" s="18">
        <v>4.0711479515000004</v>
      </c>
      <c r="F18" s="18">
        <v>3.6602209944999999</v>
      </c>
      <c r="G18" s="18">
        <v>3.4228245855999999</v>
      </c>
      <c r="H18" s="18">
        <v>3.6429558010999998</v>
      </c>
      <c r="I18" s="18">
        <v>3.6386395027999998</v>
      </c>
      <c r="J18" s="19">
        <v>3.7940262430999998</v>
      </c>
      <c r="K18" s="18">
        <v>3.742230663</v>
      </c>
      <c r="L18" s="18">
        <v>3.9882596685</v>
      </c>
      <c r="M18" s="20">
        <v>4.7651933701999996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1100</v>
      </c>
      <c r="C20" s="27">
        <v>981</v>
      </c>
      <c r="D20" s="27">
        <v>923</v>
      </c>
      <c r="E20" s="27">
        <v>945</v>
      </c>
      <c r="F20" s="27">
        <v>960</v>
      </c>
      <c r="G20" s="27">
        <v>992</v>
      </c>
      <c r="H20" s="27">
        <v>1017</v>
      </c>
      <c r="I20" s="27">
        <v>985</v>
      </c>
      <c r="J20" s="28">
        <v>1001</v>
      </c>
      <c r="K20" s="27">
        <v>990</v>
      </c>
      <c r="L20" s="27">
        <v>945</v>
      </c>
      <c r="M20" s="29">
        <v>991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24">
        <v>2.0690909090909089</v>
      </c>
      <c r="C22" s="24">
        <v>2.330275229357798</v>
      </c>
      <c r="D22" s="24">
        <v>2.408450704225352</v>
      </c>
      <c r="E22" s="24">
        <v>2.1703703703703705</v>
      </c>
      <c r="F22" s="24">
        <v>2.0395833333333333</v>
      </c>
      <c r="G22" s="24">
        <v>1.9022177419354838</v>
      </c>
      <c r="H22" s="24">
        <v>1.9498525073746313</v>
      </c>
      <c r="I22" s="24">
        <v>2.0345177664974621</v>
      </c>
      <c r="J22" s="24">
        <v>2.0499500499500498</v>
      </c>
      <c r="K22" s="24">
        <v>2.0373737373737373</v>
      </c>
      <c r="L22" s="24">
        <v>2.2000000000000002</v>
      </c>
      <c r="M22" s="26">
        <v>2.311806256306761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F5CD-1E7A-407C-B93D-CBD76982E3D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2127</v>
      </c>
      <c r="C6" s="21">
        <v>2115</v>
      </c>
      <c r="D6" s="21">
        <v>2016</v>
      </c>
      <c r="E6" s="21">
        <v>1897</v>
      </c>
      <c r="F6" s="21">
        <v>1767</v>
      </c>
      <c r="G6" s="21">
        <v>1742</v>
      </c>
      <c r="H6" s="21">
        <v>1819</v>
      </c>
      <c r="I6" s="21">
        <v>1806</v>
      </c>
      <c r="J6" s="22">
        <v>1813</v>
      </c>
      <c r="K6" s="21">
        <v>1793</v>
      </c>
      <c r="L6" s="21">
        <v>1843</v>
      </c>
      <c r="M6" s="23">
        <v>2129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1054</v>
      </c>
      <c r="C8" s="9">
        <v>1037</v>
      </c>
      <c r="D8" s="9">
        <v>1019</v>
      </c>
      <c r="E8" s="9">
        <v>976</v>
      </c>
      <c r="F8" s="9">
        <v>965</v>
      </c>
      <c r="G8" s="9">
        <v>995</v>
      </c>
      <c r="H8" s="9">
        <v>1062</v>
      </c>
      <c r="I8" s="9">
        <v>1048</v>
      </c>
      <c r="J8" s="11">
        <v>1003</v>
      </c>
      <c r="K8" s="9">
        <v>976</v>
      </c>
      <c r="L8" s="9">
        <v>965</v>
      </c>
      <c r="M8" s="10">
        <v>1030</v>
      </c>
    </row>
    <row r="9" spans="1:13" ht="12.75" customHeight="1" x14ac:dyDescent="0.2">
      <c r="A9" s="3" t="s">
        <v>1</v>
      </c>
      <c r="B9" s="13">
        <v>1073</v>
      </c>
      <c r="C9" s="13">
        <v>1078</v>
      </c>
      <c r="D9" s="13">
        <v>997</v>
      </c>
      <c r="E9" s="13">
        <v>921</v>
      </c>
      <c r="F9" s="13">
        <v>802</v>
      </c>
      <c r="G9" s="13">
        <v>747</v>
      </c>
      <c r="H9" s="13">
        <v>757</v>
      </c>
      <c r="I9" s="13">
        <v>758</v>
      </c>
      <c r="J9" s="13">
        <v>810</v>
      </c>
      <c r="K9" s="13">
        <v>817</v>
      </c>
      <c r="L9" s="13">
        <v>878</v>
      </c>
      <c r="M9" s="14">
        <v>1099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1996</v>
      </c>
      <c r="C11" s="21">
        <v>1988</v>
      </c>
      <c r="D11" s="21">
        <v>1882</v>
      </c>
      <c r="E11" s="21">
        <v>1758</v>
      </c>
      <c r="F11" s="21">
        <v>1636</v>
      </c>
      <c r="G11" s="21">
        <v>1612</v>
      </c>
      <c r="H11" s="21">
        <v>1687</v>
      </c>
      <c r="I11" s="21">
        <v>1680</v>
      </c>
      <c r="J11" s="22">
        <v>1690</v>
      </c>
      <c r="K11" s="21">
        <v>1665</v>
      </c>
      <c r="L11" s="21">
        <v>1712</v>
      </c>
      <c r="M11" s="23">
        <v>1989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992</v>
      </c>
      <c r="C13" s="9">
        <v>977</v>
      </c>
      <c r="D13" s="9">
        <v>957</v>
      </c>
      <c r="E13" s="9">
        <v>911</v>
      </c>
      <c r="F13" s="9">
        <v>900</v>
      </c>
      <c r="G13" s="9">
        <v>935</v>
      </c>
      <c r="H13" s="9">
        <v>999</v>
      </c>
      <c r="I13" s="9">
        <v>991</v>
      </c>
      <c r="J13" s="11">
        <v>946</v>
      </c>
      <c r="K13" s="9">
        <v>916</v>
      </c>
      <c r="L13" s="9">
        <v>907</v>
      </c>
      <c r="M13" s="10">
        <v>965</v>
      </c>
    </row>
    <row r="14" spans="1:13" ht="12.75" customHeight="1" x14ac:dyDescent="0.2">
      <c r="A14" s="3" t="s">
        <v>1</v>
      </c>
      <c r="B14" s="13">
        <v>1004</v>
      </c>
      <c r="C14" s="13">
        <f>C11-C13</f>
        <v>1011</v>
      </c>
      <c r="D14" s="13">
        <v>925</v>
      </c>
      <c r="E14" s="13">
        <v>847</v>
      </c>
      <c r="F14" s="13">
        <v>736</v>
      </c>
      <c r="G14" s="13">
        <v>677</v>
      </c>
      <c r="H14" s="13">
        <v>688</v>
      </c>
      <c r="I14" s="13">
        <v>689</v>
      </c>
      <c r="J14" s="13">
        <v>744</v>
      </c>
      <c r="K14" s="13">
        <v>749</v>
      </c>
      <c r="L14" s="13">
        <v>805</v>
      </c>
      <c r="M14" s="14">
        <v>1024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4.5288498626999996</v>
      </c>
      <c r="C16" s="24">
        <v>4.5106981598999996</v>
      </c>
      <c r="D16" s="24">
        <v>4.2701880970000001</v>
      </c>
      <c r="E16" s="24">
        <v>3.9888367027</v>
      </c>
      <c r="F16" s="24">
        <v>3.7120232342000001</v>
      </c>
      <c r="G16" s="24">
        <v>3.6575681256000001</v>
      </c>
      <c r="H16" s="24">
        <v>3.8277403399000001</v>
      </c>
      <c r="I16" s="24">
        <v>3.8118575999000002</v>
      </c>
      <c r="J16" s="25">
        <v>3.8345472285</v>
      </c>
      <c r="K16" s="24">
        <v>3.6978634566999999</v>
      </c>
      <c r="L16" s="24">
        <v>3.8022475902999999</v>
      </c>
      <c r="M16" s="26">
        <v>4.4174476969000001</v>
      </c>
    </row>
    <row r="17" spans="1:13" ht="12.75" customHeight="1" x14ac:dyDescent="0.2">
      <c r="A17" s="3" t="s">
        <v>2</v>
      </c>
      <c r="B17" s="15">
        <v>4.6863189719999996</v>
      </c>
      <c r="C17" s="15">
        <v>4.6154572939999996</v>
      </c>
      <c r="D17" s="15">
        <v>4.5209750567000002</v>
      </c>
      <c r="E17" s="15">
        <v>4.3036659108000004</v>
      </c>
      <c r="F17" s="15">
        <v>4.2517006802999999</v>
      </c>
      <c r="G17" s="15">
        <v>4.4170445956000002</v>
      </c>
      <c r="H17" s="15">
        <v>4.7193877550999996</v>
      </c>
      <c r="I17" s="15">
        <v>4.6815948601999997</v>
      </c>
      <c r="J17" s="16">
        <v>4.4690098261999998</v>
      </c>
      <c r="K17" s="15">
        <v>4.1897269358999996</v>
      </c>
      <c r="L17" s="15">
        <v>4.1485614966000002</v>
      </c>
      <c r="M17" s="17">
        <v>4.4138498834000002</v>
      </c>
    </row>
    <row r="18" spans="1:13" ht="12.75" customHeight="1" x14ac:dyDescent="0.2">
      <c r="A18" s="3" t="s">
        <v>1</v>
      </c>
      <c r="B18" s="18">
        <v>4.3833224186999997</v>
      </c>
      <c r="C18" s="18">
        <v>4.4138834316000004</v>
      </c>
      <c r="D18" s="18">
        <v>4.0384195590000003</v>
      </c>
      <c r="E18" s="18">
        <v>3.6978825583999999</v>
      </c>
      <c r="F18" s="18">
        <v>3.2132722113000001</v>
      </c>
      <c r="G18" s="18">
        <v>2.9556865313</v>
      </c>
      <c r="H18" s="18">
        <v>3.0037109801000001</v>
      </c>
      <c r="I18" s="18">
        <v>3.0080768391000001</v>
      </c>
      <c r="J18" s="19">
        <v>3.2481990831999998</v>
      </c>
      <c r="K18" s="18">
        <v>3.2336053188</v>
      </c>
      <c r="L18" s="18">
        <v>3.4753702025000002</v>
      </c>
      <c r="M18" s="20">
        <v>4.4208435868000002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1578</v>
      </c>
      <c r="C20" s="27">
        <v>1544</v>
      </c>
      <c r="D20" s="27">
        <v>1472</v>
      </c>
      <c r="E20" s="27">
        <v>1482</v>
      </c>
      <c r="F20" s="27">
        <v>1486</v>
      </c>
      <c r="G20" s="27">
        <v>1507</v>
      </c>
      <c r="H20" s="27">
        <v>1433</v>
      </c>
      <c r="I20" s="27">
        <v>1297</v>
      </c>
      <c r="J20" s="28">
        <v>1282</v>
      </c>
      <c r="K20" s="27">
        <v>1207</v>
      </c>
      <c r="L20" s="27">
        <v>1165</v>
      </c>
      <c r="M20" s="29">
        <v>1110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1.3479087452471483</v>
      </c>
      <c r="C22" s="24">
        <v>1.3698186528497409</v>
      </c>
      <c r="D22" s="24">
        <v>1.3695652173913044</v>
      </c>
      <c r="E22" s="24">
        <v>1.2800269905533064</v>
      </c>
      <c r="F22" s="24">
        <v>1.1890982503364738</v>
      </c>
      <c r="G22" s="24">
        <v>1.1559389515593894</v>
      </c>
      <c r="H22" s="24">
        <v>1.2693649685973483</v>
      </c>
      <c r="I22" s="24">
        <v>1.3924441017733231</v>
      </c>
      <c r="J22" s="24">
        <v>1.4141965678627144</v>
      </c>
      <c r="K22" s="24">
        <v>1.4855012427506213</v>
      </c>
      <c r="L22" s="24">
        <v>1.5819742489270385</v>
      </c>
      <c r="M22" s="26">
        <v>1.918018018018018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EEEB-8A13-450D-95C5-32A683A4918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2011</v>
      </c>
      <c r="C6" s="21">
        <v>2011</v>
      </c>
      <c r="D6" s="21">
        <v>1948</v>
      </c>
      <c r="E6" s="21">
        <v>1895</v>
      </c>
      <c r="F6" s="21">
        <v>1775</v>
      </c>
      <c r="G6" s="21">
        <v>1703</v>
      </c>
      <c r="H6" s="21">
        <v>1759</v>
      </c>
      <c r="I6" s="21">
        <v>1859</v>
      </c>
      <c r="J6" s="22">
        <v>1813</v>
      </c>
      <c r="K6" s="21">
        <v>1838</v>
      </c>
      <c r="L6" s="21">
        <v>1900</v>
      </c>
      <c r="M6" s="23">
        <v>2041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966</v>
      </c>
      <c r="C8" s="9">
        <v>958</v>
      </c>
      <c r="D8" s="9">
        <v>952</v>
      </c>
      <c r="E8" s="9">
        <v>965</v>
      </c>
      <c r="F8" s="9">
        <v>947</v>
      </c>
      <c r="G8" s="9">
        <v>930</v>
      </c>
      <c r="H8" s="9">
        <v>986</v>
      </c>
      <c r="I8" s="9">
        <v>1060</v>
      </c>
      <c r="J8" s="11">
        <v>1027</v>
      </c>
      <c r="K8" s="9">
        <v>1031</v>
      </c>
      <c r="L8" s="9">
        <v>1054</v>
      </c>
      <c r="M8" s="10">
        <v>1062</v>
      </c>
    </row>
    <row r="9" spans="1:13" ht="12.75" customHeight="1" x14ac:dyDescent="0.2">
      <c r="A9" s="3" t="s">
        <v>1</v>
      </c>
      <c r="B9" s="13">
        <v>1045</v>
      </c>
      <c r="C9" s="13">
        <v>1053</v>
      </c>
      <c r="D9" s="13">
        <v>996</v>
      </c>
      <c r="E9" s="13">
        <v>930</v>
      </c>
      <c r="F9" s="13">
        <v>828</v>
      </c>
      <c r="G9" s="13">
        <v>773</v>
      </c>
      <c r="H9" s="13">
        <v>773</v>
      </c>
      <c r="I9" s="13">
        <v>799</v>
      </c>
      <c r="J9" s="13">
        <v>786</v>
      </c>
      <c r="K9" s="13">
        <f>K6-K8</f>
        <v>807</v>
      </c>
      <c r="L9" s="13">
        <f>L6-L8</f>
        <v>846</v>
      </c>
      <c r="M9" s="14">
        <v>979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1902</v>
      </c>
      <c r="C11" s="21">
        <v>1896</v>
      </c>
      <c r="D11" s="21">
        <v>1833</v>
      </c>
      <c r="E11" s="21">
        <v>1783</v>
      </c>
      <c r="F11" s="21">
        <v>1660</v>
      </c>
      <c r="G11" s="21">
        <v>1587</v>
      </c>
      <c r="H11" s="21">
        <v>1641</v>
      </c>
      <c r="I11" s="21">
        <v>1745</v>
      </c>
      <c r="J11" s="22">
        <v>1691</v>
      </c>
      <c r="K11" s="21">
        <v>1713</v>
      </c>
      <c r="L11" s="21">
        <v>1770</v>
      </c>
      <c r="M11" s="23">
        <v>1907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905</v>
      </c>
      <c r="C13" s="9">
        <v>897</v>
      </c>
      <c r="D13" s="9">
        <v>898</v>
      </c>
      <c r="E13" s="9">
        <v>910</v>
      </c>
      <c r="F13" s="9">
        <v>895</v>
      </c>
      <c r="G13" s="9">
        <v>880</v>
      </c>
      <c r="H13" s="9">
        <v>929</v>
      </c>
      <c r="I13" s="9">
        <v>1007</v>
      </c>
      <c r="J13" s="11">
        <v>970</v>
      </c>
      <c r="K13" s="9">
        <v>967</v>
      </c>
      <c r="L13" s="9">
        <v>988</v>
      </c>
      <c r="M13" s="10">
        <v>990</v>
      </c>
    </row>
    <row r="14" spans="1:13" ht="12.75" customHeight="1" x14ac:dyDescent="0.2">
      <c r="A14" s="3" t="s">
        <v>1</v>
      </c>
      <c r="B14" s="13">
        <v>997</v>
      </c>
      <c r="C14" s="13">
        <v>999</v>
      </c>
      <c r="D14" s="13">
        <v>935</v>
      </c>
      <c r="E14" s="13">
        <v>873</v>
      </c>
      <c r="F14" s="13">
        <v>765</v>
      </c>
      <c r="G14" s="13">
        <v>707</v>
      </c>
      <c r="H14" s="13">
        <v>712</v>
      </c>
      <c r="I14" s="13">
        <v>738</v>
      </c>
      <c r="J14" s="13">
        <v>721</v>
      </c>
      <c r="K14" s="13">
        <v>746</v>
      </c>
      <c r="L14" s="13">
        <v>782</v>
      </c>
      <c r="M14" s="14">
        <v>917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4.1663015859000003</v>
      </c>
      <c r="C16" s="24">
        <v>4.1537045961999999</v>
      </c>
      <c r="D16" s="24">
        <v>4.0156859309000001</v>
      </c>
      <c r="E16" s="24">
        <v>4.0326593387000003</v>
      </c>
      <c r="F16" s="24">
        <v>3.7613577141999999</v>
      </c>
      <c r="G16" s="24">
        <v>3.5973343005</v>
      </c>
      <c r="H16" s="24">
        <v>3.7211728157000001</v>
      </c>
      <c r="I16" s="24">
        <v>3.9590706961</v>
      </c>
      <c r="J16" s="25">
        <v>3.8368161913000001</v>
      </c>
      <c r="K16" s="24">
        <v>3.8867333741999999</v>
      </c>
      <c r="L16" s="24">
        <v>4.016064257</v>
      </c>
      <c r="M16" s="26">
        <v>4.3269121683999998</v>
      </c>
    </row>
    <row r="17" spans="1:13" ht="12.75" customHeight="1" x14ac:dyDescent="0.2">
      <c r="A17" s="3" t="s">
        <v>2</v>
      </c>
      <c r="B17" s="15">
        <v>4.0996602492000003</v>
      </c>
      <c r="C17" s="15">
        <v>4.064340734</v>
      </c>
      <c r="D17" s="15">
        <v>4.0688717715999996</v>
      </c>
      <c r="E17" s="15">
        <v>4.2823529412000001</v>
      </c>
      <c r="F17" s="15">
        <v>4.2209017167000003</v>
      </c>
      <c r="G17" s="15">
        <v>4.1521185240999996</v>
      </c>
      <c r="H17" s="15">
        <v>4.3853851963999997</v>
      </c>
      <c r="I17" s="15">
        <v>4.7558326249</v>
      </c>
      <c r="J17" s="16">
        <v>4.5823885110000004</v>
      </c>
      <c r="K17" s="15">
        <v>4.5682161753999999</v>
      </c>
      <c r="L17" s="15">
        <v>4.6674225246000001</v>
      </c>
      <c r="M17" s="17">
        <v>4.6768707482999998</v>
      </c>
    </row>
    <row r="18" spans="1:13" ht="12.75" customHeight="1" x14ac:dyDescent="0.2">
      <c r="A18" s="3" t="s">
        <v>1</v>
      </c>
      <c r="B18" s="18">
        <v>4.2286974594000002</v>
      </c>
      <c r="C18" s="18">
        <v>4.2373600271000003</v>
      </c>
      <c r="D18" s="18">
        <v>3.9658975229000002</v>
      </c>
      <c r="E18" s="18">
        <v>3.8016025082999998</v>
      </c>
      <c r="F18" s="18">
        <v>3.3363862358</v>
      </c>
      <c r="G18" s="18">
        <v>3.0843730913999998</v>
      </c>
      <c r="H18" s="18">
        <v>3.1071350644</v>
      </c>
      <c r="I18" s="18">
        <v>3.222425989</v>
      </c>
      <c r="J18" s="19">
        <v>3.1477843266000001</v>
      </c>
      <c r="K18" s="18">
        <v>3.2569308011000002</v>
      </c>
      <c r="L18" s="18">
        <v>3.4141017245</v>
      </c>
      <c r="M18" s="20">
        <v>4.0034926871999996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1688</v>
      </c>
      <c r="C20" s="27">
        <v>1669</v>
      </c>
      <c r="D20" s="27">
        <v>1715</v>
      </c>
      <c r="E20" s="27">
        <v>1670</v>
      </c>
      <c r="F20" s="27">
        <v>1612</v>
      </c>
      <c r="G20" s="27">
        <v>1616</v>
      </c>
      <c r="H20" s="27">
        <v>1650</v>
      </c>
      <c r="I20" s="27">
        <v>1569</v>
      </c>
      <c r="J20" s="28">
        <v>1541</v>
      </c>
      <c r="K20" s="27">
        <v>1483</v>
      </c>
      <c r="L20" s="27">
        <v>1494</v>
      </c>
      <c r="M20" s="29">
        <v>1497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1.191350710900474</v>
      </c>
      <c r="C22" s="24">
        <v>1.2049131216297184</v>
      </c>
      <c r="D22" s="24">
        <v>1.1358600583090379</v>
      </c>
      <c r="E22" s="24">
        <v>1.1347305389221556</v>
      </c>
      <c r="F22" s="24">
        <v>1.1011166253101736</v>
      </c>
      <c r="G22" s="24">
        <v>1.0538366336633664</v>
      </c>
      <c r="H22" s="24">
        <v>1.0660606060606062</v>
      </c>
      <c r="I22" s="24">
        <v>1.1848311026131293</v>
      </c>
      <c r="J22" s="24">
        <v>1.1765087605451006</v>
      </c>
      <c r="K22" s="24">
        <v>1.2393796358732299</v>
      </c>
      <c r="L22" s="24">
        <v>1.2717536813922357</v>
      </c>
      <c r="M22" s="26">
        <v>1.3633934535738144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294-25AC-4A8A-878F-D4F7B102AE1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2252</v>
      </c>
      <c r="C6" s="21">
        <v>2282</v>
      </c>
      <c r="D6" s="21">
        <v>2196</v>
      </c>
      <c r="E6" s="21">
        <v>2074</v>
      </c>
      <c r="F6" s="21">
        <v>1950</v>
      </c>
      <c r="G6" s="21">
        <v>1842</v>
      </c>
      <c r="H6" s="21">
        <v>1835</v>
      </c>
      <c r="I6" s="21">
        <v>1856</v>
      </c>
      <c r="J6" s="22">
        <v>1796</v>
      </c>
      <c r="K6" s="21">
        <v>1756</v>
      </c>
      <c r="L6" s="21">
        <v>1802</v>
      </c>
      <c r="M6" s="23">
        <v>1962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1043</v>
      </c>
      <c r="C8" s="9">
        <v>1035</v>
      </c>
      <c r="D8" s="9">
        <v>1031</v>
      </c>
      <c r="E8" s="9">
        <v>1002</v>
      </c>
      <c r="F8" s="9">
        <v>993</v>
      </c>
      <c r="G8" s="9">
        <v>953</v>
      </c>
      <c r="H8" s="9">
        <v>975</v>
      </c>
      <c r="I8" s="9">
        <v>992</v>
      </c>
      <c r="J8" s="11">
        <v>967</v>
      </c>
      <c r="K8" s="9">
        <v>934</v>
      </c>
      <c r="L8" s="9">
        <v>947</v>
      </c>
      <c r="M8" s="10">
        <v>968</v>
      </c>
    </row>
    <row r="9" spans="1:13" ht="12.75" customHeight="1" x14ac:dyDescent="0.2">
      <c r="A9" s="3" t="s">
        <v>1</v>
      </c>
      <c r="B9" s="13">
        <v>1209</v>
      </c>
      <c r="C9" s="13">
        <v>1247</v>
      </c>
      <c r="D9" s="13">
        <v>1165</v>
      </c>
      <c r="E9" s="13">
        <v>1072</v>
      </c>
      <c r="F9" s="13">
        <v>957</v>
      </c>
      <c r="G9" s="13">
        <v>889</v>
      </c>
      <c r="H9" s="13">
        <v>860</v>
      </c>
      <c r="I9" s="13">
        <v>864</v>
      </c>
      <c r="J9" s="13">
        <v>829</v>
      </c>
      <c r="K9" s="13">
        <v>822</v>
      </c>
      <c r="L9" s="13">
        <v>855</v>
      </c>
      <c r="M9" s="14">
        <v>994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2161</v>
      </c>
      <c r="C11" s="21">
        <v>2190</v>
      </c>
      <c r="D11" s="21">
        <v>2103</v>
      </c>
      <c r="E11" s="21">
        <v>1988</v>
      </c>
      <c r="F11" s="21">
        <v>1855</v>
      </c>
      <c r="G11" s="21">
        <v>1748</v>
      </c>
      <c r="H11" s="21">
        <v>1737</v>
      </c>
      <c r="I11" s="21">
        <v>1758</v>
      </c>
      <c r="J11" s="22">
        <v>1695</v>
      </c>
      <c r="K11" s="21">
        <v>1652</v>
      </c>
      <c r="L11" s="21">
        <v>1705</v>
      </c>
      <c r="M11" s="23">
        <v>1869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996</v>
      </c>
      <c r="C13" s="9">
        <v>987</v>
      </c>
      <c r="D13" s="9">
        <v>986</v>
      </c>
      <c r="E13" s="9">
        <v>961</v>
      </c>
      <c r="F13" s="9">
        <v>945</v>
      </c>
      <c r="G13" s="9">
        <v>906</v>
      </c>
      <c r="H13" s="9">
        <v>925</v>
      </c>
      <c r="I13" s="9">
        <v>944</v>
      </c>
      <c r="J13" s="11">
        <v>915</v>
      </c>
      <c r="K13" s="9">
        <v>879</v>
      </c>
      <c r="L13" s="9">
        <v>894</v>
      </c>
      <c r="M13" s="10">
        <v>915</v>
      </c>
    </row>
    <row r="14" spans="1:13" ht="12.75" customHeight="1" x14ac:dyDescent="0.2">
      <c r="A14" s="3" t="s">
        <v>1</v>
      </c>
      <c r="B14" s="13">
        <v>1165</v>
      </c>
      <c r="C14" s="13">
        <v>1203</v>
      </c>
      <c r="D14" s="13">
        <v>1117</v>
      </c>
      <c r="E14" s="13">
        <v>1027</v>
      </c>
      <c r="F14" s="13">
        <v>910</v>
      </c>
      <c r="G14" s="13">
        <v>842</v>
      </c>
      <c r="H14" s="13">
        <v>812</v>
      </c>
      <c r="I14" s="13">
        <v>814</v>
      </c>
      <c r="J14" s="13">
        <v>780</v>
      </c>
      <c r="K14" s="13">
        <v>773</v>
      </c>
      <c r="L14" s="13">
        <v>811</v>
      </c>
      <c r="M14" s="14">
        <v>954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4.6860091942059157</v>
      </c>
      <c r="C16" s="24">
        <v>4.7517792049991323</v>
      </c>
      <c r="D16" s="24">
        <v>4.5663785990000001</v>
      </c>
      <c r="E16" s="24">
        <v>4.3307772742999999</v>
      </c>
      <c r="F16" s="24">
        <v>4.0434204503000002</v>
      </c>
      <c r="G16" s="24">
        <v>3.8125981503999999</v>
      </c>
      <c r="H16" s="24">
        <v>3.7890190433000002</v>
      </c>
      <c r="I16" s="24">
        <v>3.8369199878</v>
      </c>
      <c r="J16" s="25">
        <v>3.7020858360000002</v>
      </c>
      <c r="K16" s="24">
        <v>3.6099031969057971</v>
      </c>
      <c r="L16" s="24">
        <v>3.7279982507999998</v>
      </c>
      <c r="M16" s="26">
        <v>4.0941052769999997</v>
      </c>
    </row>
    <row r="17" spans="1:13" ht="12.75" customHeight="1" x14ac:dyDescent="0.2">
      <c r="A17" s="3" t="s">
        <v>2</v>
      </c>
      <c r="B17" s="15">
        <v>4.4703770197486534</v>
      </c>
      <c r="C17" s="15">
        <v>4.4331656485806681</v>
      </c>
      <c r="D17" s="15">
        <v>4.4320582550000003</v>
      </c>
      <c r="E17" s="15">
        <v>4.3270746094000003</v>
      </c>
      <c r="F17" s="15">
        <v>4.2579075425999999</v>
      </c>
      <c r="G17" s="15">
        <v>4.0851294075000002</v>
      </c>
      <c r="H17" s="15">
        <v>4.1717404050000004</v>
      </c>
      <c r="I17" s="15">
        <v>4.2603123026</v>
      </c>
      <c r="J17" s="16">
        <v>4.1327913278999997</v>
      </c>
      <c r="K17" s="15">
        <v>3.9723427331887202</v>
      </c>
      <c r="L17" s="15">
        <v>4.0428707094999998</v>
      </c>
      <c r="M17" s="17">
        <v>4.1451481380999997</v>
      </c>
    </row>
    <row r="18" spans="1:13" ht="12.75" customHeight="1" x14ac:dyDescent="0.2">
      <c r="A18" s="3" t="s">
        <v>1</v>
      </c>
      <c r="B18" s="18">
        <v>4.8875650276892095</v>
      </c>
      <c r="C18" s="18">
        <v>5.0495298858294158</v>
      </c>
      <c r="D18" s="18">
        <v>4.6918973410999998</v>
      </c>
      <c r="E18" s="18">
        <v>4.3342477315999997</v>
      </c>
      <c r="F18" s="18">
        <v>3.8424186124999999</v>
      </c>
      <c r="G18" s="18">
        <v>3.5572454584000002</v>
      </c>
      <c r="H18" s="18">
        <v>3.4305027461000002</v>
      </c>
      <c r="I18" s="18">
        <v>3.4404057480999999</v>
      </c>
      <c r="J18" s="19">
        <v>3.2987946712</v>
      </c>
      <c r="K18" s="18">
        <v>3.2705733023059023</v>
      </c>
      <c r="L18" s="18">
        <v>3.4332401998000002</v>
      </c>
      <c r="M18" s="20">
        <v>4.0463163252000003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1509</v>
      </c>
      <c r="C20" s="27">
        <v>1347</v>
      </c>
      <c r="D20" s="27">
        <v>1420</v>
      </c>
      <c r="E20" s="27">
        <v>1429</v>
      </c>
      <c r="F20" s="27">
        <v>1482</v>
      </c>
      <c r="G20" s="27">
        <v>1441</v>
      </c>
      <c r="H20" s="27">
        <v>1536</v>
      </c>
      <c r="I20" s="27">
        <v>1607</v>
      </c>
      <c r="J20" s="28">
        <v>1577</v>
      </c>
      <c r="K20" s="27">
        <v>1647</v>
      </c>
      <c r="L20" s="27">
        <v>1600</v>
      </c>
      <c r="M20" s="29">
        <v>1574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1.4923790589794566</v>
      </c>
      <c r="C22" s="30">
        <v>1.6941351150705271</v>
      </c>
      <c r="D22" s="30">
        <v>1.5464788732394366</v>
      </c>
      <c r="E22" s="30">
        <v>1.4513645906228132</v>
      </c>
      <c r="F22" s="30">
        <v>1.3157894736842106</v>
      </c>
      <c r="G22" s="30">
        <v>1.2782789729354616</v>
      </c>
      <c r="H22" s="30">
        <v>1.1946614583333333</v>
      </c>
      <c r="I22" s="30">
        <v>1.1549471064094585</v>
      </c>
      <c r="J22" s="30">
        <v>1.138871274571972</v>
      </c>
      <c r="K22" s="30">
        <v>1.066180935033394</v>
      </c>
      <c r="L22" s="30">
        <v>1.12625</v>
      </c>
      <c r="M22" s="31">
        <v>1.2465057179161372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AFA-EF2D-492D-B2BD-7530A4F9A413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1706</v>
      </c>
      <c r="D6" s="21">
        <v>1719</v>
      </c>
      <c r="E6" s="21">
        <v>1800</v>
      </c>
      <c r="F6" s="21">
        <v>1794</v>
      </c>
      <c r="G6" s="21">
        <v>1777</v>
      </c>
      <c r="H6" s="21">
        <v>1847</v>
      </c>
      <c r="I6" s="21">
        <v>1856</v>
      </c>
      <c r="J6" s="22">
        <v>1889</v>
      </c>
      <c r="K6" s="21">
        <v>1855</v>
      </c>
      <c r="L6" s="21">
        <v>1886</v>
      </c>
      <c r="M6" s="23">
        <v>2064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780</v>
      </c>
      <c r="C8" s="9">
        <v>734</v>
      </c>
      <c r="D8" s="9">
        <v>782</v>
      </c>
      <c r="E8" s="9">
        <v>854</v>
      </c>
      <c r="F8" s="9">
        <v>871</v>
      </c>
      <c r="G8" s="9">
        <v>885</v>
      </c>
      <c r="H8" s="9">
        <v>932</v>
      </c>
      <c r="I8" s="9">
        <v>944</v>
      </c>
      <c r="J8" s="11">
        <v>958</v>
      </c>
      <c r="K8" s="9">
        <v>950</v>
      </c>
      <c r="L8" s="9">
        <v>956</v>
      </c>
      <c r="M8" s="10">
        <v>998</v>
      </c>
    </row>
    <row r="9" spans="1:13" ht="12.75" customHeight="1" x14ac:dyDescent="0.2">
      <c r="A9" s="3" t="s">
        <v>1</v>
      </c>
      <c r="B9" s="13">
        <v>977</v>
      </c>
      <c r="C9" s="13">
        <v>972</v>
      </c>
      <c r="D9" s="13">
        <v>937</v>
      </c>
      <c r="E9" s="13">
        <v>946</v>
      </c>
      <c r="F9" s="13">
        <v>923</v>
      </c>
      <c r="G9" s="13">
        <v>892</v>
      </c>
      <c r="H9" s="13">
        <v>915</v>
      </c>
      <c r="I9" s="13">
        <v>912</v>
      </c>
      <c r="J9" s="13">
        <v>931</v>
      </c>
      <c r="K9" s="13">
        <v>905</v>
      </c>
      <c r="L9" s="13">
        <v>930</v>
      </c>
      <c r="M9" s="14">
        <v>1066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1670</v>
      </c>
      <c r="C11" s="21">
        <v>1612</v>
      </c>
      <c r="D11" s="21">
        <v>1631</v>
      </c>
      <c r="E11" s="21">
        <v>1713</v>
      </c>
      <c r="F11" s="21">
        <v>1714</v>
      </c>
      <c r="G11" s="21">
        <v>1694</v>
      </c>
      <c r="H11" s="21">
        <v>1764</v>
      </c>
      <c r="I11" s="21">
        <v>1766</v>
      </c>
      <c r="J11" s="22">
        <v>1782</v>
      </c>
      <c r="K11" s="21">
        <v>1751</v>
      </c>
      <c r="L11" s="21">
        <v>1784</v>
      </c>
      <c r="M11" s="23">
        <v>1974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731</v>
      </c>
      <c r="C13" s="9">
        <v>683</v>
      </c>
      <c r="D13" s="9">
        <v>735</v>
      </c>
      <c r="E13" s="9">
        <v>809</v>
      </c>
      <c r="F13" s="9">
        <v>827</v>
      </c>
      <c r="G13" s="9">
        <v>842</v>
      </c>
      <c r="H13" s="9">
        <v>890</v>
      </c>
      <c r="I13" s="9">
        <v>900</v>
      </c>
      <c r="J13" s="11">
        <v>908</v>
      </c>
      <c r="K13" s="9">
        <v>898</v>
      </c>
      <c r="L13" s="9">
        <v>903</v>
      </c>
      <c r="M13" s="10">
        <v>949</v>
      </c>
    </row>
    <row r="14" spans="1:13" ht="12.75" customHeight="1" x14ac:dyDescent="0.2">
      <c r="A14" s="3" t="s">
        <v>1</v>
      </c>
      <c r="B14" s="13">
        <v>939</v>
      </c>
      <c r="C14" s="13">
        <v>929</v>
      </c>
      <c r="D14" s="13">
        <v>896</v>
      </c>
      <c r="E14" s="13">
        <v>904</v>
      </c>
      <c r="F14" s="13">
        <v>887</v>
      </c>
      <c r="G14" s="13">
        <v>852</v>
      </c>
      <c r="H14" s="13">
        <v>874</v>
      </c>
      <c r="I14" s="13">
        <v>866</v>
      </c>
      <c r="J14" s="13">
        <v>874</v>
      </c>
      <c r="K14" s="13">
        <v>853</v>
      </c>
      <c r="L14" s="13">
        <v>881</v>
      </c>
      <c r="M14" s="14">
        <v>1025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3.6075347792275121</v>
      </c>
      <c r="C16" s="24">
        <v>3.4825440718976841</v>
      </c>
      <c r="D16" s="24">
        <v>3.5144045336033956</v>
      </c>
      <c r="E16" s="24">
        <v>3.697148900351801</v>
      </c>
      <c r="F16" s="24">
        <v>3.7008248045947232</v>
      </c>
      <c r="G16" s="24">
        <v>3.6605657237936775</v>
      </c>
      <c r="H16" s="24">
        <v>3.8135593220338984</v>
      </c>
      <c r="I16" s="24">
        <v>3.8195345618133056</v>
      </c>
      <c r="J16" s="25">
        <v>3.8569758884896754</v>
      </c>
      <c r="K16" s="24">
        <v>3.7916026071328033</v>
      </c>
      <c r="L16" s="24">
        <v>3.8648180242634314</v>
      </c>
      <c r="M16" s="26">
        <v>4.2781907630957283</v>
      </c>
    </row>
    <row r="17" spans="1:13" ht="12.75" customHeight="1" x14ac:dyDescent="0.2">
      <c r="A17" s="3" t="s">
        <v>2</v>
      </c>
      <c r="B17" s="15">
        <v>3.2612090118224404</v>
      </c>
      <c r="C17" s="15">
        <v>3.047474567196145</v>
      </c>
      <c r="D17" s="15">
        <v>3.2772996834173096</v>
      </c>
      <c r="E17" s="15">
        <v>3.6135429694479186</v>
      </c>
      <c r="F17" s="15">
        <v>3.6955938868531595</v>
      </c>
      <c r="G17" s="15">
        <v>3.7653161613451394</v>
      </c>
      <c r="H17" s="15">
        <v>3.9819247460963716</v>
      </c>
      <c r="I17" s="15">
        <v>4.0286481647269472</v>
      </c>
      <c r="J17" s="16">
        <v>4.0673714388102491</v>
      </c>
      <c r="K17" s="15">
        <v>4.024379313435511</v>
      </c>
      <c r="L17" s="15">
        <v>4.0486011477761839</v>
      </c>
      <c r="M17" s="17">
        <v>4.2567506952543281</v>
      </c>
    </row>
    <row r="18" spans="1:13" ht="12.75" customHeight="1" x14ac:dyDescent="0.2">
      <c r="A18" s="3" t="s">
        <v>1</v>
      </c>
      <c r="B18" s="18">
        <v>3.9326548561377059</v>
      </c>
      <c r="C18" s="18">
        <v>3.8909365052772658</v>
      </c>
      <c r="D18" s="18">
        <v>3.7361354349095155</v>
      </c>
      <c r="E18" s="18">
        <v>3.7753184380872837</v>
      </c>
      <c r="F18" s="18">
        <v>3.7057152406417111</v>
      </c>
      <c r="G18" s="18">
        <v>3.5626176040142168</v>
      </c>
      <c r="H18" s="18">
        <v>3.6561388830788535</v>
      </c>
      <c r="I18" s="18">
        <v>3.6240374958151995</v>
      </c>
      <c r="J18" s="19">
        <v>3.6602730546946982</v>
      </c>
      <c r="K18" s="18">
        <v>3.5739724305526459</v>
      </c>
      <c r="L18" s="18">
        <v>3.6929912810194496</v>
      </c>
      <c r="M18" s="20">
        <v>4.2982345787730116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2053</v>
      </c>
      <c r="C20" s="27">
        <v>2125</v>
      </c>
      <c r="D20" s="27">
        <v>1954</v>
      </c>
      <c r="E20" s="27">
        <v>1926</v>
      </c>
      <c r="F20" s="27">
        <v>2237</v>
      </c>
      <c r="G20" s="27">
        <v>1914</v>
      </c>
      <c r="H20" s="27">
        <v>1787</v>
      </c>
      <c r="I20" s="27">
        <v>1927</v>
      </c>
      <c r="J20" s="28">
        <v>1803</v>
      </c>
      <c r="K20" s="27">
        <v>1694</v>
      </c>
      <c r="L20" s="27">
        <v>1727</v>
      </c>
      <c r="M20" s="29">
        <v>1575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0.85582075012177306</v>
      </c>
      <c r="C22" s="24">
        <v>0.80282352941176471</v>
      </c>
      <c r="D22" s="24">
        <v>0.87973387922210855</v>
      </c>
      <c r="E22" s="24">
        <v>0.93457943925233644</v>
      </c>
      <c r="F22" s="24">
        <v>0.80196691998211889</v>
      </c>
      <c r="G22" s="24">
        <v>0.92842215256008365</v>
      </c>
      <c r="H22" s="24">
        <v>1.0335758254057079</v>
      </c>
      <c r="I22" s="24">
        <v>0.9631551634665283</v>
      </c>
      <c r="J22" s="24">
        <v>1.0476982806433721</v>
      </c>
      <c r="K22" s="24">
        <v>1.0950413223140496</v>
      </c>
      <c r="L22" s="24">
        <v>1.0920671685002896</v>
      </c>
      <c r="M22" s="26">
        <v>1.3104761904761906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3EA2-4077-4241-A81C-51FAE028ECF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1760</v>
      </c>
      <c r="D6" s="21">
        <v>1642</v>
      </c>
      <c r="E6" s="21">
        <v>1461</v>
      </c>
      <c r="F6" s="21">
        <v>1425</v>
      </c>
      <c r="G6" s="21">
        <v>1349</v>
      </c>
      <c r="H6" s="21">
        <v>1433</v>
      </c>
      <c r="I6" s="21">
        <v>1459</v>
      </c>
      <c r="J6" s="22">
        <v>1427</v>
      </c>
      <c r="K6" s="21">
        <v>1373</v>
      </c>
      <c r="L6" s="21">
        <v>1411</v>
      </c>
      <c r="M6" s="23">
        <v>1628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796</v>
      </c>
      <c r="C8" s="9">
        <v>798</v>
      </c>
      <c r="D8" s="9">
        <v>764</v>
      </c>
      <c r="E8" s="9">
        <v>703</v>
      </c>
      <c r="F8" s="9">
        <v>730</v>
      </c>
      <c r="G8" s="9">
        <v>713</v>
      </c>
      <c r="H8" s="9">
        <v>786</v>
      </c>
      <c r="I8" s="9">
        <v>815</v>
      </c>
      <c r="J8" s="11">
        <v>775</v>
      </c>
      <c r="K8" s="9">
        <v>749</v>
      </c>
      <c r="L8" s="9">
        <v>736</v>
      </c>
      <c r="M8" s="10">
        <v>779</v>
      </c>
    </row>
    <row r="9" spans="1:13" ht="12.75" customHeight="1" x14ac:dyDescent="0.2">
      <c r="A9" s="3" t="s">
        <v>1</v>
      </c>
      <c r="B9" s="13">
        <v>961</v>
      </c>
      <c r="C9" s="13">
        <v>962</v>
      </c>
      <c r="D9" s="13">
        <v>878</v>
      </c>
      <c r="E9" s="13">
        <v>758</v>
      </c>
      <c r="F9" s="13">
        <v>695</v>
      </c>
      <c r="G9" s="13">
        <v>636</v>
      </c>
      <c r="H9" s="13">
        <v>647</v>
      </c>
      <c r="I9" s="13">
        <v>644</v>
      </c>
      <c r="J9" s="13">
        <v>652</v>
      </c>
      <c r="K9" s="13">
        <v>624</v>
      </c>
      <c r="L9" s="13">
        <v>675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1669</v>
      </c>
      <c r="C11" s="21">
        <v>1667</v>
      </c>
      <c r="D11" s="21">
        <v>1556</v>
      </c>
      <c r="E11" s="21">
        <v>1380</v>
      </c>
      <c r="F11" s="21">
        <v>1343</v>
      </c>
      <c r="G11" s="21">
        <v>1271</v>
      </c>
      <c r="H11" s="21">
        <v>1361</v>
      </c>
      <c r="I11" s="21">
        <v>1384</v>
      </c>
      <c r="J11" s="22">
        <v>1352</v>
      </c>
      <c r="K11" s="21">
        <v>1304</v>
      </c>
      <c r="L11" s="21">
        <v>1331</v>
      </c>
      <c r="M11" s="23">
        <v>1549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752</v>
      </c>
      <c r="C13" s="9">
        <v>748</v>
      </c>
      <c r="D13" s="9">
        <v>718</v>
      </c>
      <c r="E13" s="9">
        <v>663</v>
      </c>
      <c r="F13" s="9">
        <v>684</v>
      </c>
      <c r="G13" s="9">
        <v>670</v>
      </c>
      <c r="H13" s="9">
        <v>741</v>
      </c>
      <c r="I13" s="9">
        <v>766</v>
      </c>
      <c r="J13" s="11">
        <v>729</v>
      </c>
      <c r="K13" s="9">
        <v>705</v>
      </c>
      <c r="L13" s="9">
        <v>684</v>
      </c>
      <c r="M13" s="10">
        <v>734</v>
      </c>
    </row>
    <row r="14" spans="1:13" ht="12.75" customHeight="1" x14ac:dyDescent="0.2">
      <c r="A14" s="3" t="s">
        <v>1</v>
      </c>
      <c r="B14" s="13">
        <v>917</v>
      </c>
      <c r="C14" s="13">
        <v>919</v>
      </c>
      <c r="D14" s="13">
        <v>838</v>
      </c>
      <c r="E14" s="13">
        <v>717</v>
      </c>
      <c r="F14" s="13">
        <v>659</v>
      </c>
      <c r="G14" s="13">
        <v>601</v>
      </c>
      <c r="H14" s="13">
        <v>620</v>
      </c>
      <c r="I14" s="13">
        <v>618</v>
      </c>
      <c r="J14" s="13">
        <v>623</v>
      </c>
      <c r="K14" s="13">
        <v>599</v>
      </c>
      <c r="L14" s="13">
        <v>647</v>
      </c>
      <c r="M14" s="14">
        <v>815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3.5767862500535772</v>
      </c>
      <c r="C16" s="24">
        <v>3.5753351206434316</v>
      </c>
      <c r="D16" s="24">
        <v>3.3391991072578224</v>
      </c>
      <c r="E16" s="24">
        <v>2.9664660361134998</v>
      </c>
      <c r="F16" s="24">
        <v>2.8884205092911217</v>
      </c>
      <c r="G16" s="24">
        <v>2.7349802031330697</v>
      </c>
      <c r="H16" s="24">
        <v>2.9309156688775948</v>
      </c>
      <c r="I16" s="24">
        <v>2.9826943384840843</v>
      </c>
      <c r="J16" s="25">
        <v>2.914861048228877</v>
      </c>
      <c r="K16" s="24">
        <v>2.813497885561405</v>
      </c>
      <c r="L16" s="24">
        <v>2.8738610355400098</v>
      </c>
      <c r="M16" s="26">
        <v>3.3459336861432121</v>
      </c>
    </row>
    <row r="17" spans="1:13" ht="12.75" customHeight="1" x14ac:dyDescent="0.2">
      <c r="A17" s="3" t="s">
        <v>2</v>
      </c>
      <c r="B17" s="15">
        <v>3.3233162453597318</v>
      </c>
      <c r="C17" s="15">
        <v>3.308563340410474</v>
      </c>
      <c r="D17" s="15">
        <v>3.1781161473087822</v>
      </c>
      <c r="E17" s="15">
        <v>2.9413069517767623</v>
      </c>
      <c r="F17" s="15">
        <v>3.0362215909090908</v>
      </c>
      <c r="G17" s="15">
        <v>2.9759260904326195</v>
      </c>
      <c r="H17" s="15">
        <v>3.2942117898106158</v>
      </c>
      <c r="I17" s="15">
        <v>3.4082313681868746</v>
      </c>
      <c r="J17" s="16">
        <v>3.2453367760316967</v>
      </c>
      <c r="K17" s="15">
        <v>3.1411513099269288</v>
      </c>
      <c r="L17" s="15">
        <v>3.0501672240802677</v>
      </c>
      <c r="M17" s="17">
        <v>3.2750312332678924</v>
      </c>
    </row>
    <row r="18" spans="1:13" ht="12.75" customHeight="1" x14ac:dyDescent="0.2">
      <c r="A18" s="3" t="s">
        <v>1</v>
      </c>
      <c r="B18" s="18">
        <v>3.8154281434634272</v>
      </c>
      <c r="C18" s="18">
        <v>3.8264562601490608</v>
      </c>
      <c r="D18" s="18">
        <v>3.4907939681746227</v>
      </c>
      <c r="E18" s="18">
        <v>2.9901163518078318</v>
      </c>
      <c r="F18" s="18">
        <v>2.7494993324432575</v>
      </c>
      <c r="G18" s="18">
        <v>2.5085566407880457</v>
      </c>
      <c r="H18" s="18">
        <v>2.5895915128226545</v>
      </c>
      <c r="I18" s="18">
        <v>2.582964139429909</v>
      </c>
      <c r="J18" s="19">
        <v>2.6045150501672243</v>
      </c>
      <c r="K18" s="18">
        <v>2.5058567603748325</v>
      </c>
      <c r="L18" s="18">
        <v>2.7083594960023443</v>
      </c>
      <c r="M18" s="20">
        <v>3.4124691202947708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1783</v>
      </c>
      <c r="C20" s="27">
        <v>1798</v>
      </c>
      <c r="D20" s="27">
        <v>1796</v>
      </c>
      <c r="E20" s="27">
        <v>1883</v>
      </c>
      <c r="F20" s="27">
        <v>1898</v>
      </c>
      <c r="G20" s="27">
        <v>1854</v>
      </c>
      <c r="H20" s="27">
        <v>2144</v>
      </c>
      <c r="I20" s="27">
        <v>2109</v>
      </c>
      <c r="J20" s="28">
        <v>2194</v>
      </c>
      <c r="K20" s="27">
        <v>2267</v>
      </c>
      <c r="L20" s="27">
        <v>2137</v>
      </c>
      <c r="M20" s="29">
        <v>2081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0.9854178351093662</v>
      </c>
      <c r="C22" s="30">
        <v>0.97886540600667404</v>
      </c>
      <c r="D22" s="30">
        <v>0.91425389755011133</v>
      </c>
      <c r="E22" s="30">
        <v>0.77588953797132232</v>
      </c>
      <c r="F22" s="30">
        <v>0.75079030558482618</v>
      </c>
      <c r="G22" s="30">
        <v>0.72761596548004315</v>
      </c>
      <c r="H22" s="30">
        <v>0.66837686567164178</v>
      </c>
      <c r="I22" s="30">
        <v>0.69179706021811282</v>
      </c>
      <c r="J22" s="30">
        <v>0.65041020966271645</v>
      </c>
      <c r="K22" s="30">
        <v>0.6056462284958094</v>
      </c>
      <c r="L22" s="30">
        <v>0.66027140851661204</v>
      </c>
      <c r="M22" s="31">
        <v>0.78231619413743392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2026-04-13T06:42:17Z</cp:lastPrinted>
  <dcterms:created xsi:type="dcterms:W3CDTF">2005-10-25T09:52:46Z</dcterms:created>
  <dcterms:modified xsi:type="dcterms:W3CDTF">2026-04-13T06:42:45Z</dcterms:modified>
</cp:coreProperties>
</file>