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Nezaměstnanost\02 únor\"/>
    </mc:Choice>
  </mc:AlternateContent>
  <xr:revisionPtr revIDLastSave="0" documentId="13_ncr:1_{048303A5-AC44-4E8C-8F5A-CE12421627C2}" xr6:coauthVersionLast="47" xr6:coauthVersionMax="47" xr10:uidLastSave="{00000000-0000-0000-0000-000000000000}"/>
  <bookViews>
    <workbookView xWindow="390" yWindow="390" windowWidth="16890" windowHeight="15120" xr2:uid="{00000000-000D-0000-FFFF-FFFF00000000}"/>
  </bookViews>
  <sheets>
    <sheet name="Tab.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5" i="5"/>
  <c r="L16" i="5"/>
  <c r="L17" i="5"/>
  <c r="L18" i="5"/>
  <c r="L19" i="5"/>
  <c r="L20" i="5"/>
  <c r="L21" i="5"/>
  <c r="L22" i="5"/>
  <c r="L23" i="5"/>
  <c r="L24" i="5"/>
  <c r="L25" i="5"/>
  <c r="L5" i="5"/>
</calcChain>
</file>

<file path=xl/sharedStrings.xml><?xml version="1.0" encoding="utf-8"?>
<sst xmlns="http://schemas.openxmlformats.org/spreadsheetml/2006/main" count="39" uniqueCount="35">
  <si>
    <t>z toho</t>
  </si>
  <si>
    <t>ženy</t>
  </si>
  <si>
    <t>celkem</t>
  </si>
  <si>
    <t>muži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</si>
  <si>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</si>
  <si>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</si>
  <si>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</si>
  <si>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</si>
  <si>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</si>
  <si>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</si>
  <si>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</si>
  <si>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</si>
  <si>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</si>
  <si>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</si>
  <si>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</si>
  <si>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</si>
  <si>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v tom okresy:</t>
  </si>
  <si>
    <t>Česká Lípa</t>
  </si>
  <si>
    <t>Semily</t>
  </si>
  <si>
    <t>Jablonec n. N.</t>
  </si>
  <si>
    <t>Liberec</t>
  </si>
  <si>
    <t>v tom kraje:</t>
  </si>
  <si>
    <t>Hl. m. Praha</t>
  </si>
  <si>
    <r>
      <t>Podíl nezaměstnaných 
na obyvatelstvu (%)</t>
    </r>
    <r>
      <rPr>
        <b/>
        <vertAlign val="superscript"/>
        <sz val="8"/>
        <color theme="0"/>
        <rFont val="Arial CE"/>
        <family val="2"/>
        <charset val="238"/>
      </rPr>
      <t>1)</t>
    </r>
  </si>
  <si>
    <t>s podporou 
v nezaměstnanosti</t>
  </si>
  <si>
    <t>dosažitelní 
ve věku 15–64 let</t>
  </si>
  <si>
    <t>Uchazeči 
o zaměstnání 
 v evidenci 
úřadů práce</t>
  </si>
  <si>
    <t>Pracovní 
místa v evidenci úřadů práce</t>
  </si>
  <si>
    <t>Uchazeči o zaměstnání na 1 pracovní 
místo v evidenci úřadu práce</t>
  </si>
  <si>
    <t>Zdroj: Ministerstvo práce a sociálních věcí ČR</t>
  </si>
  <si>
    <t>Středočeský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</si>
  <si>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podíl nezaměstnaných na obyvatelstvu = počet dosažitelných uchazečů o zaměstnání ve věku 15–64 let/ 
   počet obyvatel ve věku 15–64 let v %</t>
    </r>
  </si>
  <si>
    <t>meziměsíční přírůstek/úbytek (%)</t>
  </si>
  <si>
    <t>Česko</t>
  </si>
  <si>
    <t>Nezaměstnanost v Česku podle krajů a v okresech Libereckého kraje k 28.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</si>
</sst>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\-#,##0\ "/>
    <numFmt numFmtId="165" formatCode="0.00_ ;\-0.00\ "/>
    <numFmt numFmtId="166" formatCode="#,##0.00_ ;\-#,##0.00\ "/>
    <numFmt numFmtId="167" formatCode="#,##0.0_ ;\-#,##0.0\ "/>
    <numFmt numFmtId="168" formatCode="&quot;Kč&quot;#,##0_);\(&quot;Kč&quot;#,##0\)"/>
    <numFmt numFmtId="169" formatCode="\$#,##0\ ;\(\$#,##0\)"/>
  </numFmts>
  <fonts count="41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b/>
      <sz val="8"/>
      <color theme="0"/>
      <name val="Arial CE"/>
      <family val="2"/>
      <charset val="238"/>
    </font>
    <font>
      <b/>
      <vertAlign val="superscript"/>
      <sz val="8"/>
      <color theme="0"/>
      <name val="Arial CE"/>
      <family val="2"/>
      <charset val="238"/>
    </font>
    <font>
      <b/>
      <sz val="8"/>
      <color theme="0"/>
      <name val="Arial"/>
      <family val="2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  <fill>
      <patternFill patternType="solid">
        <fgColor rgb="FFF1B894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FEEEE4"/>
      </right>
      <top style="medium">
        <color rgb="FFFEEEE4"/>
      </top>
      <bottom style="medium">
        <color rgb="FFFEEEE4"/>
      </bottom>
      <diagonal/>
    </border>
    <border>
      <left style="medium">
        <color rgb="FFFEEEE4"/>
      </left>
      <right style="medium">
        <color rgb="FFFEEEE4"/>
      </right>
      <top style="medium">
        <color rgb="FFFEEEE4"/>
      </top>
      <bottom style="medium">
        <color rgb="FFFEEEE4"/>
      </bottom>
      <diagonal/>
    </border>
    <border>
      <left style="medium">
        <color rgb="FFFEEEE4"/>
      </left>
      <right/>
      <top style="medium">
        <color rgb="FFFEEEE4"/>
      </top>
      <bottom style="medium">
        <color rgb="FFFEEEE4"/>
      </bottom>
      <diagonal/>
    </border>
    <border>
      <left/>
      <right style="thin">
        <color rgb="FFE27941"/>
      </right>
      <top style="medium">
        <color rgb="FFFEEEE4"/>
      </top>
      <bottom/>
      <diagonal/>
    </border>
    <border>
      <left style="thin">
        <color rgb="FFE27941"/>
      </left>
      <right style="thin">
        <color rgb="FFE27941"/>
      </right>
      <top style="medium">
        <color rgb="FFFEEEE4"/>
      </top>
      <bottom/>
      <diagonal/>
    </border>
    <border>
      <left style="thin">
        <color rgb="FFE27941"/>
      </left>
      <right/>
      <top style="medium">
        <color rgb="FFFEEEE4"/>
      </top>
      <bottom/>
      <diagonal/>
    </border>
    <border>
      <left/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</borders>
  <cellStyleXfs count="343">
    <xf numFmtId="0" fontId="0" fillId="0" borderId="0"/>
    <xf numFmtId="0" fontId="20" fillId="0" borderId="0"/>
    <xf numFmtId="0" fontId="2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9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" fontId="28" fillId="0" borderId="0" applyFont="0" applyFill="0" applyBorder="0" applyAlignment="0" applyProtection="0"/>
    <xf numFmtId="2" fontId="29" fillId="0" borderId="0" applyFont="0" applyFill="0" applyBorder="0" applyAlignment="0" applyProtection="0"/>
    <xf numFmtId="3" fontId="28" fillId="2" borderId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40" fillId="0" borderId="0"/>
  </cellStyleXfs>
  <cellXfs count="41">
    <xf numFmtId="0" fontId="0" fillId="0" borderId="0" xfId="0"/>
    <xf numFmtId="164" fontId="25" fillId="0" borderId="0" xfId="0" applyNumberFormat="1" applyFont="1"/>
    <xf numFmtId="0" fontId="2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2" fillId="0" borderId="1" xfId="0" applyFont="1" applyBorder="1" applyAlignment="1">
      <alignment horizontal="left" vertical="center"/>
    </xf>
    <xf numFmtId="0" fontId="34" fillId="3" borderId="3" xfId="0" applyFont="1" applyFill="1" applyBorder="1" applyAlignment="1">
      <alignment horizontal="center" vertical="center" textRotation="90"/>
    </xf>
    <xf numFmtId="0" fontId="34" fillId="3" borderId="3" xfId="0" applyFont="1" applyFill="1" applyBorder="1" applyAlignment="1">
      <alignment horizontal="center" vertical="center" textRotation="90" wrapText="1"/>
    </xf>
    <xf numFmtId="164" fontId="27" fillId="0" borderId="6" xfId="0" applyNumberFormat="1" applyFont="1" applyBorder="1"/>
    <xf numFmtId="167" fontId="27" fillId="0" borderId="6" xfId="0" applyNumberFormat="1" applyFont="1" applyBorder="1"/>
    <xf numFmtId="166" fontId="27" fillId="0" borderId="6" xfId="0" applyNumberFormat="1" applyFont="1" applyBorder="1" applyAlignment="1">
      <alignment horizontal="right"/>
    </xf>
    <xf numFmtId="166" fontId="27" fillId="0" borderId="7" xfId="0" applyNumberFormat="1" applyFont="1" applyBorder="1" applyAlignment="1">
      <alignment horizontal="right"/>
    </xf>
    <xf numFmtId="164" fontId="23" fillId="0" borderId="9" xfId="0" applyNumberFormat="1" applyFont="1" applyBorder="1"/>
    <xf numFmtId="166" fontId="22" fillId="0" borderId="9" xfId="0" applyNumberFormat="1" applyFont="1" applyBorder="1" applyAlignment="1">
      <alignment horizontal="right"/>
    </xf>
    <xf numFmtId="166" fontId="27" fillId="0" borderId="10" xfId="0" applyNumberFormat="1" applyFont="1" applyBorder="1" applyAlignment="1">
      <alignment horizontal="right"/>
    </xf>
    <xf numFmtId="164" fontId="25" fillId="0" borderId="9" xfId="0" applyNumberFormat="1" applyFont="1" applyBorder="1"/>
    <xf numFmtId="167" fontId="25" fillId="0" borderId="9" xfId="0" applyNumberFormat="1" applyFont="1" applyBorder="1"/>
    <xf numFmtId="165" fontId="25" fillId="0" borderId="9" xfId="0" applyNumberFormat="1" applyFont="1" applyBorder="1" applyAlignment="1">
      <alignment horizontal="right"/>
    </xf>
    <xf numFmtId="166" fontId="25" fillId="0" borderId="10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indent="1"/>
    </xf>
    <xf numFmtId="0" fontId="22" fillId="0" borderId="8" xfId="0" applyFont="1" applyBorder="1" applyAlignment="1">
      <alignment horizontal="left" indent="1"/>
    </xf>
    <xf numFmtId="0" fontId="22" fillId="0" borderId="8" xfId="0" applyFont="1" applyBorder="1" applyAlignment="1">
      <alignment horizontal="left" indent="2"/>
    </xf>
    <xf numFmtId="0" fontId="23" fillId="4" borderId="5" xfId="0" applyFont="1" applyFill="1" applyBorder="1"/>
    <xf numFmtId="0" fontId="22" fillId="4" borderId="8" xfId="0" applyFont="1" applyFill="1" applyBorder="1"/>
    <xf numFmtId="0" fontId="22" fillId="4" borderId="8" xfId="0" applyFont="1" applyFill="1" applyBorder="1" applyAlignment="1">
      <alignment horizontal="left" indent="1"/>
    </xf>
    <xf numFmtId="164" fontId="23" fillId="4" borderId="9" xfId="0" applyNumberFormat="1" applyFont="1" applyFill="1" applyBorder="1"/>
    <xf numFmtId="167" fontId="27" fillId="4" borderId="9" xfId="0" applyNumberFormat="1" applyFont="1" applyFill="1" applyBorder="1"/>
    <xf numFmtId="165" fontId="27" fillId="4" borderId="9" xfId="0" applyNumberFormat="1" applyFont="1" applyFill="1" applyBorder="1" applyAlignment="1">
      <alignment horizontal="right"/>
    </xf>
    <xf numFmtId="166" fontId="27" fillId="4" borderId="10" xfId="0" applyNumberFormat="1" applyFont="1" applyFill="1" applyBorder="1" applyAlignment="1">
      <alignment horizontal="right"/>
    </xf>
    <xf numFmtId="165" fontId="25" fillId="4" borderId="9" xfId="0" applyNumberFormat="1" applyFont="1" applyFill="1" applyBorder="1" applyAlignment="1">
      <alignment horizontal="right"/>
    </xf>
    <xf numFmtId="166" fontId="25" fillId="4" borderId="10" xfId="0" applyNumberFormat="1" applyFont="1" applyFill="1" applyBorder="1" applyAlignment="1">
      <alignment horizontal="right"/>
    </xf>
    <xf numFmtId="164" fontId="22" fillId="4" borderId="9" xfId="0" applyNumberFormat="1" applyFont="1" applyFill="1" applyBorder="1"/>
    <xf numFmtId="167" fontId="25" fillId="4" borderId="9" xfId="0" applyNumberFormat="1" applyFont="1" applyFill="1" applyBorder="1"/>
    <xf numFmtId="167" fontId="27" fillId="0" borderId="9" xfId="0" applyNumberFormat="1" applyFont="1" applyBorder="1"/>
    <xf numFmtId="0" fontId="21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36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textRotation="90" wrapText="1"/>
    </xf>
    <xf numFmtId="0" fontId="34" fillId="3" borderId="4" xfId="0" applyFont="1" applyFill="1" applyBorder="1" applyAlignment="1">
      <alignment horizontal="center" vertical="center" textRotation="90"/>
    </xf>
  </cellXfs>
  <cellStyles count="343">
    <cellStyle name="Datum" xfId="3" xr:uid="{00000000-0005-0000-0000-000000000000}"/>
    <cellStyle name="Datum 2" xfId="4" xr:uid="{00000000-0005-0000-0000-000001000000}"/>
    <cellStyle name="Finanční0" xfId="5" xr:uid="{00000000-0005-0000-0000-000002000000}"/>
    <cellStyle name="Finanční0 2" xfId="6" xr:uid="{00000000-0005-0000-0000-000003000000}"/>
    <cellStyle name="Měna0" xfId="7" xr:uid="{00000000-0005-0000-0000-000004000000}"/>
    <cellStyle name="Měna0 2" xfId="8" xr:uid="{00000000-0005-0000-0000-000005000000}"/>
    <cellStyle name="Normální" xfId="0" builtinId="0"/>
    <cellStyle name="normální 10" xfId="30" xr:uid="{00000000-0005-0000-0000-000007000000}"/>
    <cellStyle name="normální 100" xfId="337" xr:uid="{00000000-0005-0000-0000-000008000000}"/>
    <cellStyle name="Normální 101" xfId="338" xr:uid="{00000000-0005-0000-0000-000009000000}"/>
    <cellStyle name="Normální 102" xfId="339" xr:uid="{00000000-0005-0000-0000-00000A000000}"/>
    <cellStyle name="Normální 103" xfId="340" xr:uid="{EB1E470C-3CAF-4C94-8ABF-94929DF7658D}"/>
    <cellStyle name="Normální 104" xfId="341" xr:uid="{8C43A06F-4304-4E54-8173-913EED9AC5EF}"/>
    <cellStyle name="Normální 105" xfId="342" xr:uid="{D3224A08-D111-4614-8C5E-81DED928FE1D}"/>
    <cellStyle name="normální 11" xfId="31" xr:uid="{00000000-0005-0000-0000-00000B000000}"/>
    <cellStyle name="normální 12" xfId="44" xr:uid="{00000000-0005-0000-0000-00000C000000}"/>
    <cellStyle name="normální 13" xfId="57" xr:uid="{00000000-0005-0000-0000-00000D000000}"/>
    <cellStyle name="normální 14" xfId="70" xr:uid="{00000000-0005-0000-0000-00000E000000}"/>
    <cellStyle name="normální 15" xfId="83" xr:uid="{00000000-0005-0000-0000-00000F000000}"/>
    <cellStyle name="normální 16" xfId="96" xr:uid="{00000000-0005-0000-0000-000010000000}"/>
    <cellStyle name="normální 17" xfId="109" xr:uid="{00000000-0005-0000-0000-000011000000}"/>
    <cellStyle name="normální 18" xfId="122" xr:uid="{00000000-0005-0000-0000-000012000000}"/>
    <cellStyle name="normální 19" xfId="135" xr:uid="{00000000-0005-0000-0000-000013000000}"/>
    <cellStyle name="Normální 2" xfId="9" xr:uid="{00000000-0005-0000-0000-000014000000}"/>
    <cellStyle name="normální 20" xfId="148" xr:uid="{00000000-0005-0000-0000-000015000000}"/>
    <cellStyle name="normální 21" xfId="161" xr:uid="{00000000-0005-0000-0000-000016000000}"/>
    <cellStyle name="normální 22" xfId="174" xr:uid="{00000000-0005-0000-0000-000017000000}"/>
    <cellStyle name="normální 23" xfId="175" xr:uid="{00000000-0005-0000-0000-000018000000}"/>
    <cellStyle name="normální 24" xfId="176" xr:uid="{00000000-0005-0000-0000-000019000000}"/>
    <cellStyle name="normální 25" xfId="177" xr:uid="{00000000-0005-0000-0000-00001A000000}"/>
    <cellStyle name="normální 26" xfId="178" xr:uid="{00000000-0005-0000-0000-00001B000000}"/>
    <cellStyle name="normální 27" xfId="179" xr:uid="{00000000-0005-0000-0000-00001C000000}"/>
    <cellStyle name="normální 28" xfId="180" xr:uid="{00000000-0005-0000-0000-00001D000000}"/>
    <cellStyle name="normální 29" xfId="181" xr:uid="{00000000-0005-0000-0000-00001E000000}"/>
    <cellStyle name="Normální 3" xfId="10" xr:uid="{00000000-0005-0000-0000-00001F000000}"/>
    <cellStyle name="Normální 3 10" xfId="124" xr:uid="{00000000-0005-0000-0000-000020000000}"/>
    <cellStyle name="Normální 3 11" xfId="137" xr:uid="{00000000-0005-0000-0000-000021000000}"/>
    <cellStyle name="Normální 3 12" xfId="150" xr:uid="{00000000-0005-0000-0000-000022000000}"/>
    <cellStyle name="Normální 3 13" xfId="163" xr:uid="{00000000-0005-0000-0000-000023000000}"/>
    <cellStyle name="Normální 3 14" xfId="191" xr:uid="{00000000-0005-0000-0000-000024000000}"/>
    <cellStyle name="Normální 3 15" xfId="214" xr:uid="{00000000-0005-0000-0000-000025000000}"/>
    <cellStyle name="Normální 3 16" xfId="228" xr:uid="{00000000-0005-0000-0000-000026000000}"/>
    <cellStyle name="Normální 3 17" xfId="252" xr:uid="{00000000-0005-0000-0000-000027000000}"/>
    <cellStyle name="Normální 3 18" xfId="269" xr:uid="{00000000-0005-0000-0000-000028000000}"/>
    <cellStyle name="Normální 3 19" xfId="294" xr:uid="{00000000-0005-0000-0000-000029000000}"/>
    <cellStyle name="Normální 3 2" xfId="11" xr:uid="{00000000-0005-0000-0000-00002A000000}"/>
    <cellStyle name="Normální 3 20" xfId="315" xr:uid="{00000000-0005-0000-0000-00002B000000}"/>
    <cellStyle name="Normální 3 3" xfId="33" xr:uid="{00000000-0005-0000-0000-00002C000000}"/>
    <cellStyle name="Normální 3 4" xfId="46" xr:uid="{00000000-0005-0000-0000-00002D000000}"/>
    <cellStyle name="Normální 3 5" xfId="59" xr:uid="{00000000-0005-0000-0000-00002E000000}"/>
    <cellStyle name="Normální 3 6" xfId="72" xr:uid="{00000000-0005-0000-0000-00002F000000}"/>
    <cellStyle name="Normální 3 7" xfId="85" xr:uid="{00000000-0005-0000-0000-000030000000}"/>
    <cellStyle name="Normální 3 8" xfId="98" xr:uid="{00000000-0005-0000-0000-000031000000}"/>
    <cellStyle name="Normální 3 9" xfId="111" xr:uid="{00000000-0005-0000-0000-000032000000}"/>
    <cellStyle name="normální 30" xfId="182" xr:uid="{00000000-0005-0000-0000-000033000000}"/>
    <cellStyle name="normální 31" xfId="183" xr:uid="{00000000-0005-0000-0000-000034000000}"/>
    <cellStyle name="normální 32" xfId="184" xr:uid="{00000000-0005-0000-0000-000035000000}"/>
    <cellStyle name="normální 33" xfId="185" xr:uid="{00000000-0005-0000-0000-000036000000}"/>
    <cellStyle name="normální 34" xfId="186" xr:uid="{00000000-0005-0000-0000-000037000000}"/>
    <cellStyle name="normální 35" xfId="187" xr:uid="{00000000-0005-0000-0000-000038000000}"/>
    <cellStyle name="normální 36" xfId="188" xr:uid="{00000000-0005-0000-0000-000039000000}"/>
    <cellStyle name="normální 37" xfId="189" xr:uid="{00000000-0005-0000-0000-00003A000000}"/>
    <cellStyle name="normální 38" xfId="202" xr:uid="{00000000-0005-0000-0000-00003B000000}"/>
    <cellStyle name="normální 39" xfId="203" xr:uid="{00000000-0005-0000-0000-00003C000000}"/>
    <cellStyle name="Normální 4" xfId="12" xr:uid="{00000000-0005-0000-0000-00003D000000}"/>
    <cellStyle name="Normální 4 10" xfId="125" xr:uid="{00000000-0005-0000-0000-00003E000000}"/>
    <cellStyle name="Normální 4 11" xfId="138" xr:uid="{00000000-0005-0000-0000-00003F000000}"/>
    <cellStyle name="Normální 4 12" xfId="151" xr:uid="{00000000-0005-0000-0000-000040000000}"/>
    <cellStyle name="Normální 4 13" xfId="164" xr:uid="{00000000-0005-0000-0000-000041000000}"/>
    <cellStyle name="Normální 4 14" xfId="192" xr:uid="{00000000-0005-0000-0000-000042000000}"/>
    <cellStyle name="Normální 4 15" xfId="215" xr:uid="{00000000-0005-0000-0000-000043000000}"/>
    <cellStyle name="Normální 4 16" xfId="229" xr:uid="{00000000-0005-0000-0000-000044000000}"/>
    <cellStyle name="Normální 4 17" xfId="253" xr:uid="{00000000-0005-0000-0000-000045000000}"/>
    <cellStyle name="Normální 4 18" xfId="270" xr:uid="{00000000-0005-0000-0000-000046000000}"/>
    <cellStyle name="Normální 4 19" xfId="295" xr:uid="{00000000-0005-0000-0000-000047000000}"/>
    <cellStyle name="Normální 4 2" xfId="13" xr:uid="{00000000-0005-0000-0000-000048000000}"/>
    <cellStyle name="Normální 4 2 10" xfId="100" xr:uid="{00000000-0005-0000-0000-000049000000}"/>
    <cellStyle name="Normální 4 2 11" xfId="113" xr:uid="{00000000-0005-0000-0000-00004A000000}"/>
    <cellStyle name="Normální 4 2 12" xfId="126" xr:uid="{00000000-0005-0000-0000-00004B000000}"/>
    <cellStyle name="Normální 4 2 13" xfId="139" xr:uid="{00000000-0005-0000-0000-00004C000000}"/>
    <cellStyle name="Normální 4 2 14" xfId="152" xr:uid="{00000000-0005-0000-0000-00004D000000}"/>
    <cellStyle name="Normální 4 2 15" xfId="165" xr:uid="{00000000-0005-0000-0000-00004E000000}"/>
    <cellStyle name="Normální 4 2 16" xfId="193" xr:uid="{00000000-0005-0000-0000-00004F000000}"/>
    <cellStyle name="Normální 4 2 17" xfId="216" xr:uid="{00000000-0005-0000-0000-000050000000}"/>
    <cellStyle name="Normální 4 2 18" xfId="230" xr:uid="{00000000-0005-0000-0000-000051000000}"/>
    <cellStyle name="Normální 4 2 19" xfId="254" xr:uid="{00000000-0005-0000-0000-000052000000}"/>
    <cellStyle name="Normální 4 2 2" xfId="14" xr:uid="{00000000-0005-0000-0000-000053000000}"/>
    <cellStyle name="Normální 4 2 2 10" xfId="140" xr:uid="{00000000-0005-0000-0000-000054000000}"/>
    <cellStyle name="Normální 4 2 2 11" xfId="153" xr:uid="{00000000-0005-0000-0000-000055000000}"/>
    <cellStyle name="Normální 4 2 2 12" xfId="166" xr:uid="{00000000-0005-0000-0000-000056000000}"/>
    <cellStyle name="Normální 4 2 2 13" xfId="194" xr:uid="{00000000-0005-0000-0000-000057000000}"/>
    <cellStyle name="Normální 4 2 2 14" xfId="217" xr:uid="{00000000-0005-0000-0000-000058000000}"/>
    <cellStyle name="Normální 4 2 2 15" xfId="231" xr:uid="{00000000-0005-0000-0000-000059000000}"/>
    <cellStyle name="Normální 4 2 2 16" xfId="255" xr:uid="{00000000-0005-0000-0000-00005A000000}"/>
    <cellStyle name="Normální 4 2 2 17" xfId="272" xr:uid="{00000000-0005-0000-0000-00005B000000}"/>
    <cellStyle name="Normální 4 2 2 18" xfId="297" xr:uid="{00000000-0005-0000-0000-00005C000000}"/>
    <cellStyle name="Normální 4 2 2 19" xfId="318" xr:uid="{00000000-0005-0000-0000-00005D000000}"/>
    <cellStyle name="Normální 4 2 2 2" xfId="36" xr:uid="{00000000-0005-0000-0000-00005E000000}"/>
    <cellStyle name="Normální 4 2 2 3" xfId="49" xr:uid="{00000000-0005-0000-0000-00005F000000}"/>
    <cellStyle name="Normální 4 2 2 4" xfId="62" xr:uid="{00000000-0005-0000-0000-000060000000}"/>
    <cellStyle name="Normální 4 2 2 5" xfId="75" xr:uid="{00000000-0005-0000-0000-000061000000}"/>
    <cellStyle name="Normální 4 2 2 6" xfId="88" xr:uid="{00000000-0005-0000-0000-000062000000}"/>
    <cellStyle name="Normální 4 2 2 7" xfId="101" xr:uid="{00000000-0005-0000-0000-000063000000}"/>
    <cellStyle name="Normální 4 2 2 8" xfId="114" xr:uid="{00000000-0005-0000-0000-000064000000}"/>
    <cellStyle name="Normální 4 2 2 9" xfId="127" xr:uid="{00000000-0005-0000-0000-000065000000}"/>
    <cellStyle name="Normální 4 2 20" xfId="271" xr:uid="{00000000-0005-0000-0000-000066000000}"/>
    <cellStyle name="Normální 4 2 21" xfId="296" xr:uid="{00000000-0005-0000-0000-000067000000}"/>
    <cellStyle name="Normální 4 2 22" xfId="317" xr:uid="{00000000-0005-0000-0000-000068000000}"/>
    <cellStyle name="Normální 4 2 3" xfId="15" xr:uid="{00000000-0005-0000-0000-000069000000}"/>
    <cellStyle name="Normální 4 2 3 10" xfId="141" xr:uid="{00000000-0005-0000-0000-00006A000000}"/>
    <cellStyle name="Normální 4 2 3 11" xfId="154" xr:uid="{00000000-0005-0000-0000-00006B000000}"/>
    <cellStyle name="Normální 4 2 3 12" xfId="167" xr:uid="{00000000-0005-0000-0000-00006C000000}"/>
    <cellStyle name="Normální 4 2 3 13" xfId="195" xr:uid="{00000000-0005-0000-0000-00006D000000}"/>
    <cellStyle name="Normální 4 2 3 14" xfId="218" xr:uid="{00000000-0005-0000-0000-00006E000000}"/>
    <cellStyle name="Normální 4 2 3 15" xfId="232" xr:uid="{00000000-0005-0000-0000-00006F000000}"/>
    <cellStyle name="Normální 4 2 3 16" xfId="256" xr:uid="{00000000-0005-0000-0000-000070000000}"/>
    <cellStyle name="Normální 4 2 3 17" xfId="273" xr:uid="{00000000-0005-0000-0000-000071000000}"/>
    <cellStyle name="Normální 4 2 3 18" xfId="298" xr:uid="{00000000-0005-0000-0000-000072000000}"/>
    <cellStyle name="Normální 4 2 3 19" xfId="319" xr:uid="{00000000-0005-0000-0000-000073000000}"/>
    <cellStyle name="Normální 4 2 3 2" xfId="37" xr:uid="{00000000-0005-0000-0000-000074000000}"/>
    <cellStyle name="Normální 4 2 3 3" xfId="50" xr:uid="{00000000-0005-0000-0000-000075000000}"/>
    <cellStyle name="Normální 4 2 3 4" xfId="63" xr:uid="{00000000-0005-0000-0000-000076000000}"/>
    <cellStyle name="Normální 4 2 3 5" xfId="76" xr:uid="{00000000-0005-0000-0000-000077000000}"/>
    <cellStyle name="Normální 4 2 3 6" xfId="89" xr:uid="{00000000-0005-0000-0000-000078000000}"/>
    <cellStyle name="Normální 4 2 3 7" xfId="102" xr:uid="{00000000-0005-0000-0000-000079000000}"/>
    <cellStyle name="Normální 4 2 3 8" xfId="115" xr:uid="{00000000-0005-0000-0000-00007A000000}"/>
    <cellStyle name="Normální 4 2 3 9" xfId="128" xr:uid="{00000000-0005-0000-0000-00007B000000}"/>
    <cellStyle name="Normální 4 2 4" xfId="16" xr:uid="{00000000-0005-0000-0000-00007C000000}"/>
    <cellStyle name="Normální 4 2 4 10" xfId="142" xr:uid="{00000000-0005-0000-0000-00007D000000}"/>
    <cellStyle name="Normální 4 2 4 11" xfId="155" xr:uid="{00000000-0005-0000-0000-00007E000000}"/>
    <cellStyle name="Normální 4 2 4 12" xfId="168" xr:uid="{00000000-0005-0000-0000-00007F000000}"/>
    <cellStyle name="Normální 4 2 4 13" xfId="196" xr:uid="{00000000-0005-0000-0000-000080000000}"/>
    <cellStyle name="Normální 4 2 4 14" xfId="219" xr:uid="{00000000-0005-0000-0000-000081000000}"/>
    <cellStyle name="Normální 4 2 4 15" xfId="233" xr:uid="{00000000-0005-0000-0000-000082000000}"/>
    <cellStyle name="Normální 4 2 4 16" xfId="257" xr:uid="{00000000-0005-0000-0000-000083000000}"/>
    <cellStyle name="Normální 4 2 4 17" xfId="274" xr:uid="{00000000-0005-0000-0000-000084000000}"/>
    <cellStyle name="Normální 4 2 4 18" xfId="299" xr:uid="{00000000-0005-0000-0000-000085000000}"/>
    <cellStyle name="Normální 4 2 4 19" xfId="320" xr:uid="{00000000-0005-0000-0000-000086000000}"/>
    <cellStyle name="Normální 4 2 4 2" xfId="38" xr:uid="{00000000-0005-0000-0000-000087000000}"/>
    <cellStyle name="Normální 4 2 4 3" xfId="51" xr:uid="{00000000-0005-0000-0000-000088000000}"/>
    <cellStyle name="Normální 4 2 4 4" xfId="64" xr:uid="{00000000-0005-0000-0000-000089000000}"/>
    <cellStyle name="Normální 4 2 4 5" xfId="77" xr:uid="{00000000-0005-0000-0000-00008A000000}"/>
    <cellStyle name="Normální 4 2 4 6" xfId="90" xr:uid="{00000000-0005-0000-0000-00008B000000}"/>
    <cellStyle name="Normální 4 2 4 7" xfId="103" xr:uid="{00000000-0005-0000-0000-00008C000000}"/>
    <cellStyle name="Normální 4 2 4 8" xfId="116" xr:uid="{00000000-0005-0000-0000-00008D000000}"/>
    <cellStyle name="Normální 4 2 4 9" xfId="129" xr:uid="{00000000-0005-0000-0000-00008E000000}"/>
    <cellStyle name="Normální 4 2 5" xfId="35" xr:uid="{00000000-0005-0000-0000-00008F000000}"/>
    <cellStyle name="Normální 4 2 5 2" xfId="275" xr:uid="{00000000-0005-0000-0000-000090000000}"/>
    <cellStyle name="Normální 4 2 6" xfId="48" xr:uid="{00000000-0005-0000-0000-000091000000}"/>
    <cellStyle name="Normální 4 2 7" xfId="61" xr:uid="{00000000-0005-0000-0000-000092000000}"/>
    <cellStyle name="Normální 4 2 8" xfId="74" xr:uid="{00000000-0005-0000-0000-000093000000}"/>
    <cellStyle name="Normální 4 2 9" xfId="87" xr:uid="{00000000-0005-0000-0000-000094000000}"/>
    <cellStyle name="Normální 4 20" xfId="316" xr:uid="{00000000-0005-0000-0000-000095000000}"/>
    <cellStyle name="Normální 4 3" xfId="34" xr:uid="{00000000-0005-0000-0000-000096000000}"/>
    <cellStyle name="Normální 4 4" xfId="47" xr:uid="{00000000-0005-0000-0000-000097000000}"/>
    <cellStyle name="Normální 4 5" xfId="60" xr:uid="{00000000-0005-0000-0000-000098000000}"/>
    <cellStyle name="Normální 4 6" xfId="73" xr:uid="{00000000-0005-0000-0000-000099000000}"/>
    <cellStyle name="Normální 4 7" xfId="86" xr:uid="{00000000-0005-0000-0000-00009A000000}"/>
    <cellStyle name="Normální 4 8" xfId="99" xr:uid="{00000000-0005-0000-0000-00009B000000}"/>
    <cellStyle name="Normální 4 9" xfId="112" xr:uid="{00000000-0005-0000-0000-00009C000000}"/>
    <cellStyle name="normální 40" xfId="204" xr:uid="{00000000-0005-0000-0000-00009D000000}"/>
    <cellStyle name="normální 41" xfId="205" xr:uid="{00000000-0005-0000-0000-00009E000000}"/>
    <cellStyle name="normální 42" xfId="206" xr:uid="{00000000-0005-0000-0000-00009F000000}"/>
    <cellStyle name="normální 43" xfId="207" xr:uid="{00000000-0005-0000-0000-0000A0000000}"/>
    <cellStyle name="normální 44" xfId="208" xr:uid="{00000000-0005-0000-0000-0000A1000000}"/>
    <cellStyle name="normální 45" xfId="209" xr:uid="{00000000-0005-0000-0000-0000A2000000}"/>
    <cellStyle name="normální 46" xfId="210" xr:uid="{00000000-0005-0000-0000-0000A3000000}"/>
    <cellStyle name="normální 47" xfId="211" xr:uid="{00000000-0005-0000-0000-0000A4000000}"/>
    <cellStyle name="normální 48" xfId="212" xr:uid="{00000000-0005-0000-0000-0000A5000000}"/>
    <cellStyle name="normální 49" xfId="225" xr:uid="{00000000-0005-0000-0000-0000A6000000}"/>
    <cellStyle name="Normální 5" xfId="17" xr:uid="{00000000-0005-0000-0000-0000A7000000}"/>
    <cellStyle name="Normální 5 10" xfId="130" xr:uid="{00000000-0005-0000-0000-0000A8000000}"/>
    <cellStyle name="Normální 5 11" xfId="143" xr:uid="{00000000-0005-0000-0000-0000A9000000}"/>
    <cellStyle name="Normální 5 12" xfId="156" xr:uid="{00000000-0005-0000-0000-0000AA000000}"/>
    <cellStyle name="Normální 5 13" xfId="169" xr:uid="{00000000-0005-0000-0000-0000AB000000}"/>
    <cellStyle name="Normální 5 14" xfId="197" xr:uid="{00000000-0005-0000-0000-0000AC000000}"/>
    <cellStyle name="Normální 5 15" xfId="220" xr:uid="{00000000-0005-0000-0000-0000AD000000}"/>
    <cellStyle name="Normální 5 16" xfId="234" xr:uid="{00000000-0005-0000-0000-0000AE000000}"/>
    <cellStyle name="Normální 5 17" xfId="258" xr:uid="{00000000-0005-0000-0000-0000AF000000}"/>
    <cellStyle name="Normální 5 18" xfId="276" xr:uid="{00000000-0005-0000-0000-0000B0000000}"/>
    <cellStyle name="Normální 5 19" xfId="300" xr:uid="{00000000-0005-0000-0000-0000B1000000}"/>
    <cellStyle name="Normální 5 2" xfId="18" xr:uid="{00000000-0005-0000-0000-0000B2000000}"/>
    <cellStyle name="Normální 5 2 10" xfId="136" xr:uid="{00000000-0005-0000-0000-0000B3000000}"/>
    <cellStyle name="Normální 5 2 11" xfId="157" xr:uid="{00000000-0005-0000-0000-0000B4000000}"/>
    <cellStyle name="Normální 5 2 12" xfId="162" xr:uid="{00000000-0005-0000-0000-0000B5000000}"/>
    <cellStyle name="Normální 5 2 13" xfId="190" xr:uid="{00000000-0005-0000-0000-0000B6000000}"/>
    <cellStyle name="Normální 5 2 14" xfId="221" xr:uid="{00000000-0005-0000-0000-0000B7000000}"/>
    <cellStyle name="Normální 5 2 15" xfId="227" xr:uid="{00000000-0005-0000-0000-0000B8000000}"/>
    <cellStyle name="Normální 5 2 16" xfId="259" xr:uid="{00000000-0005-0000-0000-0000B9000000}"/>
    <cellStyle name="Normální 5 2 17" xfId="277" xr:uid="{00000000-0005-0000-0000-0000BA000000}"/>
    <cellStyle name="Normální 5 2 18" xfId="293" xr:uid="{00000000-0005-0000-0000-0000BB000000}"/>
    <cellStyle name="Normální 5 2 19" xfId="322" xr:uid="{00000000-0005-0000-0000-0000BC000000}"/>
    <cellStyle name="Normální 5 2 2" xfId="40" xr:uid="{00000000-0005-0000-0000-0000BD000000}"/>
    <cellStyle name="Normální 5 2 3" xfId="45" xr:uid="{00000000-0005-0000-0000-0000BE000000}"/>
    <cellStyle name="Normální 5 2 4" xfId="66" xr:uid="{00000000-0005-0000-0000-0000BF000000}"/>
    <cellStyle name="Normální 5 2 5" xfId="79" xr:uid="{00000000-0005-0000-0000-0000C0000000}"/>
    <cellStyle name="Normální 5 2 6" xfId="92" xr:uid="{00000000-0005-0000-0000-0000C1000000}"/>
    <cellStyle name="Normální 5 2 7" xfId="105" xr:uid="{00000000-0005-0000-0000-0000C2000000}"/>
    <cellStyle name="Normální 5 2 8" xfId="118" xr:uid="{00000000-0005-0000-0000-0000C3000000}"/>
    <cellStyle name="Normální 5 2 9" xfId="123" xr:uid="{00000000-0005-0000-0000-0000C4000000}"/>
    <cellStyle name="Normální 5 20" xfId="321" xr:uid="{00000000-0005-0000-0000-0000C5000000}"/>
    <cellStyle name="Normální 5 3" xfId="39" xr:uid="{00000000-0005-0000-0000-0000C6000000}"/>
    <cellStyle name="Normální 5 4" xfId="52" xr:uid="{00000000-0005-0000-0000-0000C7000000}"/>
    <cellStyle name="Normální 5 5" xfId="65" xr:uid="{00000000-0005-0000-0000-0000C8000000}"/>
    <cellStyle name="Normální 5 6" xfId="78" xr:uid="{00000000-0005-0000-0000-0000C9000000}"/>
    <cellStyle name="Normální 5 7" xfId="91" xr:uid="{00000000-0005-0000-0000-0000CA000000}"/>
    <cellStyle name="Normální 5 8" xfId="104" xr:uid="{00000000-0005-0000-0000-0000CB000000}"/>
    <cellStyle name="Normální 5 9" xfId="117" xr:uid="{00000000-0005-0000-0000-0000CC000000}"/>
    <cellStyle name="normální 50" xfId="226" xr:uid="{00000000-0005-0000-0000-0000CD000000}"/>
    <cellStyle name="normální 51" xfId="239" xr:uid="{00000000-0005-0000-0000-0000CE000000}"/>
    <cellStyle name="normální 52" xfId="240" xr:uid="{00000000-0005-0000-0000-0000CF000000}"/>
    <cellStyle name="normální 53" xfId="241" xr:uid="{00000000-0005-0000-0000-0000D0000000}"/>
    <cellStyle name="normální 54" xfId="242" xr:uid="{00000000-0005-0000-0000-0000D1000000}"/>
    <cellStyle name="normální 55" xfId="243" xr:uid="{00000000-0005-0000-0000-0000D2000000}"/>
    <cellStyle name="normální 56" xfId="244" xr:uid="{00000000-0005-0000-0000-0000D3000000}"/>
    <cellStyle name="normální 57" xfId="245" xr:uid="{00000000-0005-0000-0000-0000D4000000}"/>
    <cellStyle name="normální 58" xfId="246" xr:uid="{00000000-0005-0000-0000-0000D5000000}"/>
    <cellStyle name="normální 59" xfId="247" xr:uid="{00000000-0005-0000-0000-0000D6000000}"/>
    <cellStyle name="Normální 6" xfId="19" xr:uid="{00000000-0005-0000-0000-0000D7000000}"/>
    <cellStyle name="Normální 6 10" xfId="131" xr:uid="{00000000-0005-0000-0000-0000D8000000}"/>
    <cellStyle name="Normální 6 11" xfId="144" xr:uid="{00000000-0005-0000-0000-0000D9000000}"/>
    <cellStyle name="Normální 6 12" xfId="158" xr:uid="{00000000-0005-0000-0000-0000DA000000}"/>
    <cellStyle name="Normální 6 13" xfId="170" xr:uid="{00000000-0005-0000-0000-0000DB000000}"/>
    <cellStyle name="Normální 6 14" xfId="198" xr:uid="{00000000-0005-0000-0000-0000DC000000}"/>
    <cellStyle name="Normální 6 15" xfId="222" xr:uid="{00000000-0005-0000-0000-0000DD000000}"/>
    <cellStyle name="Normální 6 16" xfId="235" xr:uid="{00000000-0005-0000-0000-0000DE000000}"/>
    <cellStyle name="Normální 6 17" xfId="260" xr:uid="{00000000-0005-0000-0000-0000DF000000}"/>
    <cellStyle name="Normální 6 18" xfId="278" xr:uid="{00000000-0005-0000-0000-0000E0000000}"/>
    <cellStyle name="Normální 6 19" xfId="301" xr:uid="{00000000-0005-0000-0000-0000E1000000}"/>
    <cellStyle name="Normální 6 2" xfId="2" xr:uid="{00000000-0005-0000-0000-0000E2000000}"/>
    <cellStyle name="Normální 6 2 10" xfId="145" xr:uid="{00000000-0005-0000-0000-0000E3000000}"/>
    <cellStyle name="Normální 6 2 11" xfId="149" xr:uid="{00000000-0005-0000-0000-0000E4000000}"/>
    <cellStyle name="Normální 6 2 12" xfId="171" xr:uid="{00000000-0005-0000-0000-0000E5000000}"/>
    <cellStyle name="Normální 6 2 13" xfId="199" xr:uid="{00000000-0005-0000-0000-0000E6000000}"/>
    <cellStyle name="Normální 6 2 14" xfId="213" xr:uid="{00000000-0005-0000-0000-0000E7000000}"/>
    <cellStyle name="Normální 6 2 15" xfId="236" xr:uid="{00000000-0005-0000-0000-0000E8000000}"/>
    <cellStyle name="Normální 6 2 16" xfId="251" xr:uid="{00000000-0005-0000-0000-0000E9000000}"/>
    <cellStyle name="Normální 6 2 17" xfId="268" xr:uid="{00000000-0005-0000-0000-0000EA000000}"/>
    <cellStyle name="Normální 6 2 18" xfId="302" xr:uid="{00000000-0005-0000-0000-0000EB000000}"/>
    <cellStyle name="Normální 6 2 19" xfId="314" xr:uid="{00000000-0005-0000-0000-0000EC000000}"/>
    <cellStyle name="Normální 6 2 2" xfId="32" xr:uid="{00000000-0005-0000-0000-0000ED000000}"/>
    <cellStyle name="Normální 6 2 3" xfId="54" xr:uid="{00000000-0005-0000-0000-0000EE000000}"/>
    <cellStyle name="Normální 6 2 4" xfId="58" xr:uid="{00000000-0005-0000-0000-0000EF000000}"/>
    <cellStyle name="Normální 6 2 5" xfId="71" xr:uid="{00000000-0005-0000-0000-0000F0000000}"/>
    <cellStyle name="Normální 6 2 6" xfId="84" xr:uid="{00000000-0005-0000-0000-0000F1000000}"/>
    <cellStyle name="Normální 6 2 7" xfId="97" xr:uid="{00000000-0005-0000-0000-0000F2000000}"/>
    <cellStyle name="Normální 6 2 8" xfId="110" xr:uid="{00000000-0005-0000-0000-0000F3000000}"/>
    <cellStyle name="Normální 6 2 9" xfId="132" xr:uid="{00000000-0005-0000-0000-0000F4000000}"/>
    <cellStyle name="Normální 6 20" xfId="323" xr:uid="{00000000-0005-0000-0000-0000F5000000}"/>
    <cellStyle name="Normální 6 3" xfId="41" xr:uid="{00000000-0005-0000-0000-0000F6000000}"/>
    <cellStyle name="Normální 6 4" xfId="53" xr:uid="{00000000-0005-0000-0000-0000F7000000}"/>
    <cellStyle name="Normální 6 5" xfId="67" xr:uid="{00000000-0005-0000-0000-0000F8000000}"/>
    <cellStyle name="Normální 6 6" xfId="80" xr:uid="{00000000-0005-0000-0000-0000F9000000}"/>
    <cellStyle name="Normální 6 7" xfId="93" xr:uid="{00000000-0005-0000-0000-0000FA000000}"/>
    <cellStyle name="Normální 6 8" xfId="106" xr:uid="{00000000-0005-0000-0000-0000FB000000}"/>
    <cellStyle name="Normální 6 9" xfId="119" xr:uid="{00000000-0005-0000-0000-0000FC000000}"/>
    <cellStyle name="normální 60" xfId="248" xr:uid="{00000000-0005-0000-0000-0000FD000000}"/>
    <cellStyle name="normální 61" xfId="249" xr:uid="{00000000-0005-0000-0000-0000FE000000}"/>
    <cellStyle name="normální 62" xfId="250" xr:uid="{00000000-0005-0000-0000-0000FF000000}"/>
    <cellStyle name="normální 63" xfId="263" xr:uid="{00000000-0005-0000-0000-000000010000}"/>
    <cellStyle name="normální 64" xfId="264" xr:uid="{00000000-0005-0000-0000-000001010000}"/>
    <cellStyle name="normální 65" xfId="265" xr:uid="{00000000-0005-0000-0000-000002010000}"/>
    <cellStyle name="normální 66" xfId="266" xr:uid="{00000000-0005-0000-0000-000003010000}"/>
    <cellStyle name="normální 67" xfId="267" xr:uid="{00000000-0005-0000-0000-000004010000}"/>
    <cellStyle name="normální 68" xfId="281" xr:uid="{00000000-0005-0000-0000-000005010000}"/>
    <cellStyle name="normální 69" xfId="282" xr:uid="{00000000-0005-0000-0000-000006010000}"/>
    <cellStyle name="Normální 7" xfId="20" xr:uid="{00000000-0005-0000-0000-000007010000}"/>
    <cellStyle name="Normální 7 10" xfId="133" xr:uid="{00000000-0005-0000-0000-000008010000}"/>
    <cellStyle name="Normální 7 11" xfId="146" xr:uid="{00000000-0005-0000-0000-000009010000}"/>
    <cellStyle name="Normální 7 12" xfId="159" xr:uid="{00000000-0005-0000-0000-00000A010000}"/>
    <cellStyle name="Normální 7 13" xfId="172" xr:uid="{00000000-0005-0000-0000-00000B010000}"/>
    <cellStyle name="Normální 7 14" xfId="200" xr:uid="{00000000-0005-0000-0000-00000C010000}"/>
    <cellStyle name="Normální 7 15" xfId="223" xr:uid="{00000000-0005-0000-0000-00000D010000}"/>
    <cellStyle name="Normální 7 16" xfId="237" xr:uid="{00000000-0005-0000-0000-00000E010000}"/>
    <cellStyle name="Normální 7 17" xfId="261" xr:uid="{00000000-0005-0000-0000-00000F010000}"/>
    <cellStyle name="Normální 7 18" xfId="279" xr:uid="{00000000-0005-0000-0000-000010010000}"/>
    <cellStyle name="Normální 7 19" xfId="303" xr:uid="{00000000-0005-0000-0000-000011010000}"/>
    <cellStyle name="Normální 7 2" xfId="21" xr:uid="{00000000-0005-0000-0000-000012010000}"/>
    <cellStyle name="Normální 7 2 10" xfId="147" xr:uid="{00000000-0005-0000-0000-000013010000}"/>
    <cellStyle name="Normální 7 2 11" xfId="160" xr:uid="{00000000-0005-0000-0000-000014010000}"/>
    <cellStyle name="Normální 7 2 12" xfId="173" xr:uid="{00000000-0005-0000-0000-000015010000}"/>
    <cellStyle name="Normální 7 2 13" xfId="201" xr:uid="{00000000-0005-0000-0000-000016010000}"/>
    <cellStyle name="Normální 7 2 14" xfId="224" xr:uid="{00000000-0005-0000-0000-000017010000}"/>
    <cellStyle name="Normální 7 2 15" xfId="238" xr:uid="{00000000-0005-0000-0000-000018010000}"/>
    <cellStyle name="Normální 7 2 16" xfId="262" xr:uid="{00000000-0005-0000-0000-000019010000}"/>
    <cellStyle name="Normální 7 2 17" xfId="280" xr:uid="{00000000-0005-0000-0000-00001A010000}"/>
    <cellStyle name="Normální 7 2 18" xfId="304" xr:uid="{00000000-0005-0000-0000-00001B010000}"/>
    <cellStyle name="Normální 7 2 19" xfId="325" xr:uid="{00000000-0005-0000-0000-00001C010000}"/>
    <cellStyle name="Normální 7 2 2" xfId="43" xr:uid="{00000000-0005-0000-0000-00001D010000}"/>
    <cellStyle name="Normální 7 2 3" xfId="56" xr:uid="{00000000-0005-0000-0000-00001E010000}"/>
    <cellStyle name="Normální 7 2 4" xfId="69" xr:uid="{00000000-0005-0000-0000-00001F010000}"/>
    <cellStyle name="Normální 7 2 5" xfId="82" xr:uid="{00000000-0005-0000-0000-000020010000}"/>
    <cellStyle name="Normální 7 2 6" xfId="95" xr:uid="{00000000-0005-0000-0000-000021010000}"/>
    <cellStyle name="Normální 7 2 7" xfId="108" xr:uid="{00000000-0005-0000-0000-000022010000}"/>
    <cellStyle name="Normální 7 2 8" xfId="121" xr:uid="{00000000-0005-0000-0000-000023010000}"/>
    <cellStyle name="Normální 7 2 9" xfId="134" xr:uid="{00000000-0005-0000-0000-000024010000}"/>
    <cellStyle name="Normální 7 20" xfId="324" xr:uid="{00000000-0005-0000-0000-000025010000}"/>
    <cellStyle name="Normální 7 3" xfId="42" xr:uid="{00000000-0005-0000-0000-000026010000}"/>
    <cellStyle name="Normální 7 4" xfId="55" xr:uid="{00000000-0005-0000-0000-000027010000}"/>
    <cellStyle name="Normální 7 5" xfId="68" xr:uid="{00000000-0005-0000-0000-000028010000}"/>
    <cellStyle name="Normální 7 6" xfId="81" xr:uid="{00000000-0005-0000-0000-000029010000}"/>
    <cellStyle name="Normální 7 7" xfId="94" xr:uid="{00000000-0005-0000-0000-00002A010000}"/>
    <cellStyle name="Normální 7 8" xfId="107" xr:uid="{00000000-0005-0000-0000-00002B010000}"/>
    <cellStyle name="Normální 7 9" xfId="120" xr:uid="{00000000-0005-0000-0000-00002C010000}"/>
    <cellStyle name="normální 70" xfId="283" xr:uid="{00000000-0005-0000-0000-00002D010000}"/>
    <cellStyle name="normální 71" xfId="284" xr:uid="{00000000-0005-0000-0000-00002E010000}"/>
    <cellStyle name="normální 72" xfId="285" xr:uid="{00000000-0005-0000-0000-00002F010000}"/>
    <cellStyle name="normální 73" xfId="286" xr:uid="{00000000-0005-0000-0000-000030010000}"/>
    <cellStyle name="normální 74" xfId="287" xr:uid="{00000000-0005-0000-0000-000031010000}"/>
    <cellStyle name="normální 75" xfId="288" xr:uid="{00000000-0005-0000-0000-000032010000}"/>
    <cellStyle name="normální 76" xfId="289" xr:uid="{00000000-0005-0000-0000-000033010000}"/>
    <cellStyle name="normální 77" xfId="290" xr:uid="{00000000-0005-0000-0000-000034010000}"/>
    <cellStyle name="normální 78" xfId="291" xr:uid="{00000000-0005-0000-0000-000035010000}"/>
    <cellStyle name="normální 79" xfId="292" xr:uid="{00000000-0005-0000-0000-000036010000}"/>
    <cellStyle name="normální 8" xfId="1" xr:uid="{00000000-0005-0000-0000-000037010000}"/>
    <cellStyle name="normální 80" xfId="305" xr:uid="{00000000-0005-0000-0000-000038010000}"/>
    <cellStyle name="normální 81" xfId="306" xr:uid="{00000000-0005-0000-0000-000039010000}"/>
    <cellStyle name="normální 82" xfId="307" xr:uid="{00000000-0005-0000-0000-00003A010000}"/>
    <cellStyle name="normální 83" xfId="308" xr:uid="{00000000-0005-0000-0000-00003B010000}"/>
    <cellStyle name="normální 84" xfId="309" xr:uid="{00000000-0005-0000-0000-00003C010000}"/>
    <cellStyle name="normální 85" xfId="310" xr:uid="{00000000-0005-0000-0000-00003D010000}"/>
    <cellStyle name="normální 86" xfId="311" xr:uid="{00000000-0005-0000-0000-00003E010000}"/>
    <cellStyle name="normální 87" xfId="312" xr:uid="{00000000-0005-0000-0000-00003F010000}"/>
    <cellStyle name="normální 88" xfId="313" xr:uid="{00000000-0005-0000-0000-000040010000}"/>
    <cellStyle name="normální 89" xfId="326" xr:uid="{00000000-0005-0000-0000-000041010000}"/>
    <cellStyle name="normální 9" xfId="29" xr:uid="{00000000-0005-0000-0000-000042010000}"/>
    <cellStyle name="normální 90" xfId="327" xr:uid="{00000000-0005-0000-0000-000043010000}"/>
    <cellStyle name="normální 91" xfId="328" xr:uid="{00000000-0005-0000-0000-000044010000}"/>
    <cellStyle name="normální 92" xfId="329" xr:uid="{00000000-0005-0000-0000-000045010000}"/>
    <cellStyle name="normální 93" xfId="330" xr:uid="{00000000-0005-0000-0000-000046010000}"/>
    <cellStyle name="normální 94" xfId="331" xr:uid="{00000000-0005-0000-0000-000047010000}"/>
    <cellStyle name="normální 95" xfId="332" xr:uid="{00000000-0005-0000-0000-000048010000}"/>
    <cellStyle name="normální 96" xfId="333" xr:uid="{00000000-0005-0000-0000-000049010000}"/>
    <cellStyle name="normální 97" xfId="334" xr:uid="{00000000-0005-0000-0000-00004A010000}"/>
    <cellStyle name="normální 98" xfId="335" xr:uid="{00000000-0005-0000-0000-00004B010000}"/>
    <cellStyle name="normální 99" xfId="336" xr:uid="{00000000-0005-0000-0000-00004C010000}"/>
    <cellStyle name="Pevný" xfId="22" xr:uid="{00000000-0005-0000-0000-00004D010000}"/>
    <cellStyle name="Pevný 2" xfId="23" xr:uid="{00000000-0005-0000-0000-00004E010000}"/>
    <cellStyle name="vzorce" xfId="24" xr:uid="{00000000-0005-0000-0000-00004F010000}"/>
    <cellStyle name="Záhlaví 1" xfId="25" xr:uid="{00000000-0005-0000-0000-000050010000}"/>
    <cellStyle name="Záhlaví 1 2" xfId="26" xr:uid="{00000000-0005-0000-0000-000051010000}"/>
    <cellStyle name="Záhlaví 2" xfId="27" xr:uid="{00000000-0005-0000-0000-000052010000}"/>
    <cellStyle name="Záhlaví 2 2" xfId="28" xr:uid="{00000000-0005-0000-0000-000053010000}"/>
  </cellStyles>
  <dxfs count="0"/>
  <tableStyles count="0" defaultTableStyle="TableStyleMedium2" defaultPivotStyle="PivotStyleLight16"/>
  <colors>
    <mruColors>
      <color rgb="FFF1B894"/>
      <color rgb="FFE27941"/>
      <color rgb="FFFEEEE4"/>
      <color rgb="FFBC091B"/>
      <color rgb="FFECBDAA"/>
      <color rgb="FFFCE8DB"/>
      <color rgb="FFEB640A"/>
      <color rgb="FFE8AFB2"/>
      <color rgb="FFBD1B21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zoomScaleSheetLayoutView="100" workbookViewId="0">
      <selection sqref="A1:L1"/>
    </sheetView>
  </sheetViews>
  <sheetFormatPr defaultColWidth="9.140625" defaultRowHeight="12.75" x14ac:dyDescent="0.2"/>
  <cols>
    <col min="1" max="1" width="14.42578125" style="2" customWidth="1"/>
    <col min="2" max="2" width="7" customWidth="1"/>
    <col min="3" max="3" width="5" customWidth="1"/>
    <col min="4" max="6" width="6.7109375" customWidth="1"/>
    <col min="7" max="9" width="5" customWidth="1"/>
    <col min="10" max="10" width="6.85546875" customWidth="1"/>
    <col min="11" max="11" width="5" customWidth="1"/>
    <col min="12" max="12" width="5.140625" customWidth="1"/>
  </cols>
  <sheetData>
    <row r="1" spans="1:12" ht="15" customHeight="1" x14ac:dyDescent="0.2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2.75" customHeight="1" thickBot="1" x14ac:dyDescent="0.25">
      <c r="A2" s="5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1" customHeight="1" thickBot="1" x14ac:dyDescent="0.25">
      <c r="A3" s="37"/>
      <c r="B3" s="38" t="s">
        <v>26</v>
      </c>
      <c r="C3" s="38"/>
      <c r="D3" s="38" t="s">
        <v>0</v>
      </c>
      <c r="E3" s="38"/>
      <c r="F3" s="38"/>
      <c r="G3" s="38" t="s">
        <v>23</v>
      </c>
      <c r="H3" s="38"/>
      <c r="I3" s="38"/>
      <c r="J3" s="38" t="s">
        <v>27</v>
      </c>
      <c r="K3" s="38"/>
      <c r="L3" s="39" t="s">
        <v>28</v>
      </c>
    </row>
    <row r="4" spans="1:12" ht="109.5" customHeight="1" thickBot="1" x14ac:dyDescent="0.25">
      <c r="A4" s="37"/>
      <c r="B4" s="6" t="s">
        <v>2</v>
      </c>
      <c r="C4" s="7" t="s">
        <v>32</v>
      </c>
      <c r="D4" s="7" t="s">
        <v>25</v>
      </c>
      <c r="E4" s="6" t="s">
        <v>1</v>
      </c>
      <c r="F4" s="7" t="s">
        <v>24</v>
      </c>
      <c r="G4" s="7" t="s">
        <v>2</v>
      </c>
      <c r="H4" s="7" t="s">
        <v>1</v>
      </c>
      <c r="I4" s="7" t="s">
        <v>3</v>
      </c>
      <c r="J4" s="7" t="s">
        <v>2</v>
      </c>
      <c r="K4" s="7" t="s">
        <v>32</v>
      </c>
      <c r="L4" s="40"/>
    </row>
    <row r="5" spans="1:12" ht="14.25" customHeight="1" x14ac:dyDescent="0.2">
      <c r="A5" s="22" t="s">
        <v>33</v>
      </c>
      <c r="B5" s="8">
        <v>381705</v>
      </c>
      <c r="C5" s="9">
        <v>0.83424251149790507</v>
      </c>
      <c r="D5" s="8">
        <v>359709</v>
      </c>
      <c r="E5" s="8">
        <v>195926</v>
      </c>
      <c r="F5" s="8">
        <v>111872</v>
      </c>
      <c r="G5" s="10">
        <v>5.1661321617790499</v>
      </c>
      <c r="H5" s="10">
        <v>5.3930656873597203</v>
      </c>
      <c r="I5" s="10">
        <v>4.94622883561936</v>
      </c>
      <c r="J5" s="8">
        <v>89705</v>
      </c>
      <c r="K5" s="9">
        <v>3.7879927340884763</v>
      </c>
      <c r="L5" s="11">
        <f>B5/J5</f>
        <v>4.2551139847277186</v>
      </c>
    </row>
    <row r="6" spans="1:12" x14ac:dyDescent="0.2">
      <c r="A6" s="23" t="s">
        <v>21</v>
      </c>
      <c r="B6" s="12"/>
      <c r="C6" s="33"/>
      <c r="D6" s="12"/>
      <c r="E6" s="12"/>
      <c r="F6" s="12"/>
      <c r="G6" s="13"/>
      <c r="H6" s="13"/>
      <c r="I6" s="13"/>
      <c r="J6" s="12"/>
      <c r="K6" s="16"/>
      <c r="L6" s="14"/>
    </row>
    <row r="7" spans="1:12" x14ac:dyDescent="0.2">
      <c r="A7" s="24" t="s">
        <v>22</v>
      </c>
      <c r="B7" s="15">
        <v>38388</v>
      </c>
      <c r="C7" s="16">
        <v>2.288896586639666</v>
      </c>
      <c r="D7" s="15">
        <v>35668</v>
      </c>
      <c r="E7" s="15">
        <v>21077</v>
      </c>
      <c r="F7" s="15">
        <v>10381</v>
      </c>
      <c r="G7" s="17">
        <v>3.8553581349699622</v>
      </c>
      <c r="H7" s="17">
        <v>4.2562270796464015</v>
      </c>
      <c r="I7" s="17">
        <v>3.4560874733819342</v>
      </c>
      <c r="J7" s="15">
        <v>23057</v>
      </c>
      <c r="K7" s="16">
        <v>2.7403974690312793</v>
      </c>
      <c r="L7" s="18">
        <f t="shared" ref="L7:L25" si="0">B7/J7</f>
        <v>1.664917378670252</v>
      </c>
    </row>
    <row r="8" spans="1:12" x14ac:dyDescent="0.2">
      <c r="A8" s="24" t="s">
        <v>30</v>
      </c>
      <c r="B8" s="15">
        <v>42549</v>
      </c>
      <c r="C8" s="16">
        <v>1.3143795985427431</v>
      </c>
      <c r="D8" s="15">
        <v>39917</v>
      </c>
      <c r="E8" s="15">
        <v>22665</v>
      </c>
      <c r="F8" s="15">
        <v>13486</v>
      </c>
      <c r="G8" s="17">
        <v>4.2502648629367572</v>
      </c>
      <c r="H8" s="17">
        <v>4.579252070537974</v>
      </c>
      <c r="I8" s="17">
        <v>3.9271717314547296</v>
      </c>
      <c r="J8" s="15">
        <v>13555</v>
      </c>
      <c r="K8" s="16">
        <v>6.8922009305259877</v>
      </c>
      <c r="L8" s="18">
        <f t="shared" si="0"/>
        <v>3.1389893028402804</v>
      </c>
    </row>
    <row r="9" spans="1:12" x14ac:dyDescent="0.2">
      <c r="A9" s="24" t="s">
        <v>4</v>
      </c>
      <c r="B9" s="15">
        <v>20659</v>
      </c>
      <c r="C9" s="16">
        <v>-0.58229066410009978</v>
      </c>
      <c r="D9" s="15">
        <v>19541</v>
      </c>
      <c r="E9" s="15">
        <v>10291</v>
      </c>
      <c r="F9" s="15">
        <v>7432</v>
      </c>
      <c r="G9" s="17">
        <v>4.7613130220363926</v>
      </c>
      <c r="H9" s="17">
        <v>4.8151669092817606</v>
      </c>
      <c r="I9" s="17">
        <v>4.7091333007109757</v>
      </c>
      <c r="J9" s="15">
        <v>5435</v>
      </c>
      <c r="K9" s="16">
        <v>4.3186180422264897</v>
      </c>
      <c r="L9" s="18">
        <f t="shared" si="0"/>
        <v>3.8011039558417665</v>
      </c>
    </row>
    <row r="10" spans="1:12" x14ac:dyDescent="0.2">
      <c r="A10" s="24" t="s">
        <v>5</v>
      </c>
      <c r="B10" s="15">
        <v>17826</v>
      </c>
      <c r="C10" s="16">
        <v>0.89427213040525544</v>
      </c>
      <c r="D10" s="15">
        <v>16793</v>
      </c>
      <c r="E10" s="15">
        <v>9377</v>
      </c>
      <c r="F10" s="15">
        <v>5952</v>
      </c>
      <c r="G10" s="17">
        <v>4.2468015588212236</v>
      </c>
      <c r="H10" s="17">
        <v>4.5219174570622922</v>
      </c>
      <c r="I10" s="17">
        <v>3.9789995857808034</v>
      </c>
      <c r="J10" s="15">
        <v>6995</v>
      </c>
      <c r="K10" s="16">
        <v>8.584919158678872E-2</v>
      </c>
      <c r="L10" s="18">
        <f t="shared" si="0"/>
        <v>2.5483917083631167</v>
      </c>
    </row>
    <row r="11" spans="1:12" x14ac:dyDescent="0.2">
      <c r="A11" s="24" t="s">
        <v>6</v>
      </c>
      <c r="B11" s="15">
        <v>12439</v>
      </c>
      <c r="C11" s="16">
        <v>-6.4272515465574998E-2</v>
      </c>
      <c r="D11" s="15">
        <v>11587</v>
      </c>
      <c r="E11" s="15">
        <v>6278</v>
      </c>
      <c r="F11" s="15">
        <v>2675</v>
      </c>
      <c r="G11" s="17">
        <v>6.1526942928145107</v>
      </c>
      <c r="H11" s="17">
        <v>6.2730824814002037</v>
      </c>
      <c r="I11" s="17">
        <v>6.0342011821850399</v>
      </c>
      <c r="J11" s="15">
        <v>2516</v>
      </c>
      <c r="K11" s="16">
        <v>10.302498903989488</v>
      </c>
      <c r="L11" s="18">
        <f t="shared" si="0"/>
        <v>4.9439586645468996</v>
      </c>
    </row>
    <row r="12" spans="1:12" x14ac:dyDescent="0.2">
      <c r="A12" s="24" t="s">
        <v>7</v>
      </c>
      <c r="B12" s="15">
        <v>41950</v>
      </c>
      <c r="C12" s="16">
        <v>0.84134615384614619</v>
      </c>
      <c r="D12" s="15">
        <v>39410</v>
      </c>
      <c r="E12" s="15">
        <v>22746</v>
      </c>
      <c r="F12" s="15">
        <v>8969</v>
      </c>
      <c r="G12" s="17">
        <v>7.6048635620710083</v>
      </c>
      <c r="H12" s="17">
        <v>8.443747828558795</v>
      </c>
      <c r="I12" s="17">
        <v>6.8028520418369931</v>
      </c>
      <c r="J12" s="15">
        <v>4714</v>
      </c>
      <c r="K12" s="16">
        <v>2.1009313406974144</v>
      </c>
      <c r="L12" s="18">
        <f t="shared" si="0"/>
        <v>8.899024183283835</v>
      </c>
    </row>
    <row r="13" spans="1:12" x14ac:dyDescent="0.2">
      <c r="A13" s="19" t="s">
        <v>8</v>
      </c>
      <c r="B13" s="25">
        <v>18134</v>
      </c>
      <c r="C13" s="26">
        <v>0.24322830292979347</v>
      </c>
      <c r="D13" s="25">
        <v>16830</v>
      </c>
      <c r="E13" s="25">
        <v>9422</v>
      </c>
      <c r="F13" s="25">
        <v>5368</v>
      </c>
      <c r="G13" s="27">
        <v>5.8915162865594315</v>
      </c>
      <c r="H13" s="27">
        <v>6.2367398083412837</v>
      </c>
      <c r="I13" s="27">
        <v>5.557583312099279</v>
      </c>
      <c r="J13" s="25">
        <v>2509</v>
      </c>
      <c r="K13" s="26">
        <v>-1.800391389432491</v>
      </c>
      <c r="L13" s="28">
        <f t="shared" si="0"/>
        <v>7.2275807094459941</v>
      </c>
    </row>
    <row r="14" spans="1:12" x14ac:dyDescent="0.2">
      <c r="A14" s="20" t="s">
        <v>16</v>
      </c>
      <c r="B14" s="25"/>
      <c r="C14" s="26"/>
      <c r="D14" s="25"/>
      <c r="E14" s="25"/>
      <c r="F14" s="25"/>
      <c r="G14" s="29"/>
      <c r="H14" s="29"/>
      <c r="I14" s="29"/>
      <c r="J14" s="25"/>
      <c r="K14" s="32"/>
      <c r="L14" s="28"/>
    </row>
    <row r="15" spans="1:12" x14ac:dyDescent="0.2">
      <c r="A15" s="21" t="s">
        <v>17</v>
      </c>
      <c r="B15" s="31">
        <v>4415</v>
      </c>
      <c r="C15" s="32">
        <v>-0.94233789544536251</v>
      </c>
      <c r="D15" s="31">
        <v>4189</v>
      </c>
      <c r="E15" s="31">
        <v>2422</v>
      </c>
      <c r="F15" s="31">
        <v>1390</v>
      </c>
      <c r="G15" s="29">
        <v>6.3251192848946065</v>
      </c>
      <c r="H15" s="29">
        <v>7.132013508070763</v>
      </c>
      <c r="I15" s="29">
        <v>5.5580100733409914</v>
      </c>
      <c r="J15" s="31">
        <v>540</v>
      </c>
      <c r="K15" s="32">
        <v>-7.3756432246998287</v>
      </c>
      <c r="L15" s="30">
        <f t="shared" si="0"/>
        <v>8.1759259259259256</v>
      </c>
    </row>
    <row r="16" spans="1:12" x14ac:dyDescent="0.2">
      <c r="A16" s="21" t="s">
        <v>19</v>
      </c>
      <c r="B16" s="31">
        <v>3414</v>
      </c>
      <c r="C16" s="32">
        <v>0.82693443591257676</v>
      </c>
      <c r="D16" s="31">
        <v>3163</v>
      </c>
      <c r="E16" s="31">
        <v>1774</v>
      </c>
      <c r="F16" s="31">
        <v>863</v>
      </c>
      <c r="G16" s="29">
        <v>5.4206440335212758</v>
      </c>
      <c r="H16" s="29">
        <v>5.7193334949942836</v>
      </c>
      <c r="I16" s="29">
        <v>5.1282051282051277</v>
      </c>
      <c r="J16" s="31">
        <v>302</v>
      </c>
      <c r="K16" s="32">
        <v>0.33222591362125797</v>
      </c>
      <c r="L16" s="30">
        <f t="shared" si="0"/>
        <v>11.304635761589404</v>
      </c>
    </row>
    <row r="17" spans="1:12" x14ac:dyDescent="0.2">
      <c r="A17" s="21" t="s">
        <v>20</v>
      </c>
      <c r="B17" s="31">
        <v>7542</v>
      </c>
      <c r="C17" s="32">
        <v>0.70770463346241286</v>
      </c>
      <c r="D17" s="31">
        <v>6860</v>
      </c>
      <c r="E17" s="31">
        <v>3942</v>
      </c>
      <c r="F17" s="31">
        <v>2116</v>
      </c>
      <c r="G17" s="29">
        <v>5.9079360978340443</v>
      </c>
      <c r="H17" s="29">
        <v>6.2622819678973274</v>
      </c>
      <c r="I17" s="29">
        <v>5.5602948201733433</v>
      </c>
      <c r="J17" s="31">
        <v>1326</v>
      </c>
      <c r="K17" s="32">
        <v>-0.3756574004507911</v>
      </c>
      <c r="L17" s="30">
        <f t="shared" si="0"/>
        <v>5.6877828054298645</v>
      </c>
    </row>
    <row r="18" spans="1:12" x14ac:dyDescent="0.2">
      <c r="A18" s="21" t="s">
        <v>18</v>
      </c>
      <c r="B18" s="31">
        <v>2763</v>
      </c>
      <c r="C18" s="32">
        <v>0.18129079042785179</v>
      </c>
      <c r="D18" s="31">
        <v>2618</v>
      </c>
      <c r="E18" s="31">
        <v>1284</v>
      </c>
      <c r="F18" s="31">
        <v>999</v>
      </c>
      <c r="G18" s="29">
        <v>5.8215294300771614</v>
      </c>
      <c r="H18" s="29">
        <v>5.5293200678556689</v>
      </c>
      <c r="I18" s="29">
        <v>6.0967184801381693</v>
      </c>
      <c r="J18" s="31">
        <v>341</v>
      </c>
      <c r="K18" s="32">
        <v>0.29411764705882604</v>
      </c>
      <c r="L18" s="30">
        <f t="shared" si="0"/>
        <v>8.1026392961876841</v>
      </c>
    </row>
    <row r="19" spans="1:12" ht="12.75" customHeight="1" x14ac:dyDescent="0.2">
      <c r="A19" s="24" t="s">
        <v>9</v>
      </c>
      <c r="B19" s="15">
        <v>16444</v>
      </c>
      <c r="C19" s="16">
        <v>-0.45402264059568154</v>
      </c>
      <c r="D19" s="15">
        <v>15386</v>
      </c>
      <c r="E19" s="15">
        <v>8420</v>
      </c>
      <c r="F19" s="15">
        <v>5536</v>
      </c>
      <c r="G19" s="17">
        <v>4.4440721634595937</v>
      </c>
      <c r="H19" s="17">
        <v>4.6401961708950301</v>
      </c>
      <c r="I19" s="17">
        <v>4.2556324547194819</v>
      </c>
      <c r="J19" s="15">
        <v>3264</v>
      </c>
      <c r="K19" s="16">
        <v>0.24570024570024884</v>
      </c>
      <c r="L19" s="18">
        <f t="shared" si="0"/>
        <v>5.0379901960784315</v>
      </c>
    </row>
    <row r="20" spans="1:12" x14ac:dyDescent="0.2">
      <c r="A20" s="24" t="s">
        <v>10</v>
      </c>
      <c r="B20" s="15">
        <v>15160</v>
      </c>
      <c r="C20" s="16">
        <v>7.2612053600892068E-2</v>
      </c>
      <c r="D20" s="15">
        <v>14465</v>
      </c>
      <c r="E20" s="15">
        <v>7779</v>
      </c>
      <c r="F20" s="15">
        <v>5463</v>
      </c>
      <c r="G20" s="17">
        <v>4.3176526774520925</v>
      </c>
      <c r="H20" s="17">
        <v>4.5507127511766976</v>
      </c>
      <c r="I20" s="17">
        <v>4.0958057317975518</v>
      </c>
      <c r="J20" s="15">
        <v>4412</v>
      </c>
      <c r="K20" s="16">
        <v>4.1302808590984057</v>
      </c>
      <c r="L20" s="18">
        <f t="shared" si="0"/>
        <v>3.4360834088848593</v>
      </c>
    </row>
    <row r="21" spans="1:12" x14ac:dyDescent="0.2">
      <c r="A21" s="24" t="s">
        <v>11</v>
      </c>
      <c r="B21" s="15">
        <v>15410</v>
      </c>
      <c r="C21" s="16">
        <v>-6.4850843060952457E-2</v>
      </c>
      <c r="D21" s="15">
        <v>14536</v>
      </c>
      <c r="E21" s="15">
        <v>7797</v>
      </c>
      <c r="F21" s="15">
        <v>5702</v>
      </c>
      <c r="G21" s="17">
        <v>4.4671723069736569</v>
      </c>
      <c r="H21" s="17">
        <v>4.6659241352251009</v>
      </c>
      <c r="I21" s="17">
        <v>4.2795349448553575</v>
      </c>
      <c r="J21" s="15">
        <v>2790</v>
      </c>
      <c r="K21" s="16">
        <v>0.14357501794688687</v>
      </c>
      <c r="L21" s="18">
        <f t="shared" si="0"/>
        <v>5.5232974910394264</v>
      </c>
    </row>
    <row r="22" spans="1:12" x14ac:dyDescent="0.2">
      <c r="A22" s="24" t="s">
        <v>12</v>
      </c>
      <c r="B22" s="15">
        <v>47400</v>
      </c>
      <c r="C22" s="16">
        <v>0.6348060550731276</v>
      </c>
      <c r="D22" s="15">
        <v>44904</v>
      </c>
      <c r="E22" s="15">
        <v>24314</v>
      </c>
      <c r="F22" s="15">
        <v>14316</v>
      </c>
      <c r="G22" s="17">
        <v>5.7524243860570579</v>
      </c>
      <c r="H22" s="17">
        <v>6.0112673857323147</v>
      </c>
      <c r="I22" s="17">
        <v>5.5014319417634958</v>
      </c>
      <c r="J22" s="15">
        <v>6788</v>
      </c>
      <c r="K22" s="16">
        <v>8.2270408163265216</v>
      </c>
      <c r="L22" s="18">
        <f t="shared" si="0"/>
        <v>6.9829110194460817</v>
      </c>
    </row>
    <row r="23" spans="1:12" x14ac:dyDescent="0.2">
      <c r="A23" s="24" t="s">
        <v>13</v>
      </c>
      <c r="B23" s="15">
        <v>22905</v>
      </c>
      <c r="C23" s="16">
        <v>0.79207920792079278</v>
      </c>
      <c r="D23" s="15">
        <v>21986</v>
      </c>
      <c r="E23" s="15">
        <v>11079</v>
      </c>
      <c r="F23" s="15">
        <v>6986</v>
      </c>
      <c r="G23" s="17">
        <v>5.5454944434075051</v>
      </c>
      <c r="H23" s="17">
        <v>5.457196845218534</v>
      </c>
      <c r="I23" s="17">
        <v>5.6307445194681582</v>
      </c>
      <c r="J23" s="15">
        <v>4243</v>
      </c>
      <c r="K23" s="16">
        <v>5.180961824491817</v>
      </c>
      <c r="L23" s="18">
        <f t="shared" si="0"/>
        <v>5.3983030874381335</v>
      </c>
    </row>
    <row r="24" spans="1:12" x14ac:dyDescent="0.2">
      <c r="A24" s="24" t="s">
        <v>14</v>
      </c>
      <c r="B24" s="15">
        <v>16573</v>
      </c>
      <c r="C24" s="16">
        <v>0.39374848558276199</v>
      </c>
      <c r="D24" s="15">
        <v>15699</v>
      </c>
      <c r="E24" s="15">
        <v>8071</v>
      </c>
      <c r="F24" s="15">
        <v>5822</v>
      </c>
      <c r="G24" s="17">
        <v>4.3187495185800593</v>
      </c>
      <c r="H24" s="17">
        <v>4.3262779237474485</v>
      </c>
      <c r="I24" s="17">
        <v>4.3115766854687081</v>
      </c>
      <c r="J24" s="15">
        <v>3596</v>
      </c>
      <c r="K24" s="16">
        <v>6.0766961651917342</v>
      </c>
      <c r="L24" s="18">
        <f t="shared" si="0"/>
        <v>4.6087319243604004</v>
      </c>
    </row>
    <row r="25" spans="1:12" x14ac:dyDescent="0.2">
      <c r="A25" s="24" t="s">
        <v>15</v>
      </c>
      <c r="B25" s="15">
        <v>55868</v>
      </c>
      <c r="C25" s="16">
        <v>1.5523321336386999</v>
      </c>
      <c r="D25" s="15">
        <v>52987</v>
      </c>
      <c r="E25" s="15">
        <v>26610</v>
      </c>
      <c r="F25" s="15">
        <v>13784</v>
      </c>
      <c r="G25" s="17">
        <v>7.0344693912230767</v>
      </c>
      <c r="H25" s="17">
        <v>6.8498808491906722</v>
      </c>
      <c r="I25" s="17">
        <v>7.2108133645876329</v>
      </c>
      <c r="J25" s="15">
        <v>5831</v>
      </c>
      <c r="K25" s="16">
        <v>2.6403802147509197</v>
      </c>
      <c r="L25" s="18">
        <f t="shared" si="0"/>
        <v>9.581203910135482</v>
      </c>
    </row>
    <row r="26" spans="1:12" ht="6.75" customHeight="1" x14ac:dyDescent="0.2">
      <c r="B26" s="1"/>
      <c r="C26" s="3"/>
      <c r="D26" s="3"/>
      <c r="E26" s="3"/>
      <c r="J26" s="3"/>
      <c r="K26" s="3"/>
    </row>
    <row r="27" spans="1:12" ht="22.5" customHeight="1" x14ac:dyDescent="0.2">
      <c r="A27" s="35" t="s">
        <v>31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</sheetData>
  <sortState xmlns:xlrd2="http://schemas.microsoft.com/office/spreadsheetml/2017/richdata2" ref="A31:L44">
    <sortCondition ref="L31:L44"/>
  </sortState>
  <mergeCells count="8">
    <mergeCell ref="A1:L1"/>
    <mergeCell ref="A27:L27"/>
    <mergeCell ref="A3:A4"/>
    <mergeCell ref="B3:C3"/>
    <mergeCell ref="D3:F3"/>
    <mergeCell ref="G3:I3"/>
    <mergeCell ref="J3:K3"/>
    <mergeCell ref="L3:L4"/>
  </mergeCells>
  <pageMargins left="0.78740157480314965" right="1.5748031496062993" top="0.78740157480314965" bottom="0.98425196850393704" header="0.51181102362204722" footer="0.51181102362204722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Krejza Aleš</cp:lastModifiedBy>
  <cp:lastPrinted>2025-10-08T10:53:47Z</cp:lastPrinted>
  <dcterms:created xsi:type="dcterms:W3CDTF">2008-07-09T10:28:08Z</dcterms:created>
  <dcterms:modified xsi:type="dcterms:W3CDTF">2026-03-09T12:01:42Z</dcterms:modified>
</cp:coreProperties>
</file>