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Cestovní_ruch\2q_2026\"/>
    </mc:Choice>
  </mc:AlternateContent>
  <xr:revisionPtr revIDLastSave="0" documentId="13_ncr:1_{1EF0ECB8-8578-47EB-821A-3B5DC454F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</calcChain>
</file>

<file path=xl/sharedStrings.xml><?xml version="1.0" encoding="utf-8"?>
<sst xmlns="http://schemas.openxmlformats.org/spreadsheetml/2006/main" count="34" uniqueCount="24">
  <si>
    <r>
      <t>Vysočina</t>
    </r>
    <r>
      <rPr>
        <sz val="11"/>
        <rFont val="Arial CE"/>
        <family val="2"/>
        <charset val="238"/>
      </rPr>
      <t/>
    </r>
  </si>
  <si>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</si>
  <si>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</si>
  <si>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</si>
  <si>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</si>
  <si>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</si>
  <si>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</si>
  <si>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</si>
  <si>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</si>
  <si>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</si>
  <si>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</si>
  <si>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</si>
  <si>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</si>
  <si>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</si>
  <si>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</si>
  <si>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</si>
  <si>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v tom kraj:</t>
  </si>
  <si>
    <t>Hosté</t>
  </si>
  <si>
    <t>Přenocování</t>
  </si>
  <si>
    <t>Hl. m. Praha</t>
  </si>
  <si>
    <t>(předběžné údaje)</t>
  </si>
  <si>
    <t>Česko</t>
  </si>
  <si>
    <t>Návštěvnost v hromadných ubytovacích zařízeních podle krajů v 1. až 2. čtvrtletí 2026</t>
  </si>
  <si>
    <t>Index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</si>
</sst>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0"/>
      <name val="Arial Narrow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87C2AF"/>
        <bgColor indexed="64"/>
      </patternFill>
    </fill>
    <fill>
      <patternFill patternType="solid">
        <fgColor rgb="FFA7DFD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9"/>
      </right>
      <top style="medium">
        <color rgb="FF87C2AF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rgb="FF87C2AF"/>
      </top>
      <bottom style="medium">
        <color indexed="9"/>
      </bottom>
      <diagonal/>
    </border>
    <border>
      <left style="medium">
        <color indexed="9"/>
      </left>
      <right/>
      <top style="medium">
        <color rgb="FF87C2AF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rgb="FF87C2AF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rgb="FF87C2AF"/>
      </bottom>
      <diagonal/>
    </border>
    <border>
      <left style="medium">
        <color indexed="9"/>
      </left>
      <right/>
      <top style="medium">
        <color indexed="9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66" fontId="3" fillId="0" borderId="0" xfId="0" applyNumberFormat="1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left" indent="1"/>
    </xf>
    <xf numFmtId="165" fontId="8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49" fontId="6" fillId="4" borderId="0" xfId="0" applyNumberFormat="1" applyFont="1" applyFill="1" applyAlignment="1">
      <alignment horizontal="left" indent="1"/>
    </xf>
    <xf numFmtId="164" fontId="6" fillId="4" borderId="8" xfId="0" applyNumberFormat="1" applyFont="1" applyFill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165" fontId="8" fillId="4" borderId="8" xfId="0" applyNumberFormat="1" applyFont="1" applyFill="1" applyBorder="1" applyAlignment="1">
      <alignment horizontal="right"/>
    </xf>
    <xf numFmtId="165" fontId="9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8" fillId="4" borderId="0" xfId="0" applyNumberFormat="1" applyFont="1" applyFill="1" applyBorder="1" applyAlignment="1">
      <alignment horizontal="right"/>
    </xf>
    <xf numFmtId="164" fontId="8" fillId="4" borderId="8" xfId="0" applyNumberFormat="1" applyFont="1" applyFill="1" applyBorder="1" applyAlignment="1">
      <alignment horizontal="right" wrapText="1"/>
    </xf>
    <xf numFmtId="164" fontId="8" fillId="4" borderId="8" xfId="0" applyNumberFormat="1" applyFont="1" applyFill="1" applyBorder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A7DFD6"/>
      <color rgb="FF009471"/>
      <color rgb="FF87C2AF"/>
      <color rgb="FF29A8FF"/>
      <color rgb="FFA6CDE8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Normal="100" workbookViewId="0"/>
  </sheetViews>
  <sheetFormatPr defaultRowHeight="12.75" x14ac:dyDescent="0.2"/>
  <cols>
    <col min="1" max="1" width="15.5703125" style="1" customWidth="1"/>
    <col min="2" max="2" width="9" style="1" customWidth="1"/>
    <col min="3" max="3" width="10.140625" style="1" customWidth="1"/>
    <col min="4" max="4" width="9" style="1" customWidth="1"/>
    <col min="5" max="5" width="7.7109375" style="1" customWidth="1"/>
    <col min="6" max="6" width="10.28515625" style="1" customWidth="1"/>
    <col min="7" max="7" width="8.28515625" style="1" customWidth="1"/>
    <col min="8" max="8" width="9.42578125" style="1" customWidth="1"/>
    <col min="9" max="9" width="10" style="1" customWidth="1"/>
    <col min="10" max="10" width="9.42578125" style="1" customWidth="1"/>
    <col min="11" max="11" width="7.7109375" style="1" customWidth="1"/>
    <col min="12" max="12" width="10" style="1" customWidth="1"/>
    <col min="13" max="13" width="8" style="1" customWidth="1"/>
    <col min="14" max="16384" width="9.140625" style="1"/>
  </cols>
  <sheetData>
    <row r="1" spans="1:13" s="2" customFormat="1" ht="12.75" customHeight="1" x14ac:dyDescent="0.2">
      <c r="A1" s="4" t="s">
        <v>22</v>
      </c>
      <c r="B1" s="3"/>
      <c r="C1" s="3"/>
      <c r="D1" s="3"/>
      <c r="E1" s="3"/>
      <c r="F1" s="3"/>
      <c r="G1" s="3"/>
    </row>
    <row r="2" spans="1:13" s="2" customFormat="1" ht="12.75" customHeight="1" thickBot="1" x14ac:dyDescent="0.25">
      <c r="A2" s="3" t="s">
        <v>20</v>
      </c>
      <c r="B2" s="3"/>
      <c r="C2" s="3"/>
      <c r="D2" s="3"/>
      <c r="E2" s="3"/>
      <c r="F2" s="3"/>
      <c r="G2" s="3"/>
    </row>
    <row r="3" spans="1:13" s="5" customFormat="1" ht="19.5" customHeight="1" thickBot="1" x14ac:dyDescent="0.25">
      <c r="A3" s="25"/>
      <c r="B3" s="23" t="s">
        <v>17</v>
      </c>
      <c r="C3" s="23"/>
      <c r="D3" s="23"/>
      <c r="E3" s="23" t="s">
        <v>23</v>
      </c>
      <c r="F3" s="23"/>
      <c r="G3" s="24"/>
      <c r="H3" s="23" t="s">
        <v>18</v>
      </c>
      <c r="I3" s="23"/>
      <c r="J3" s="23"/>
      <c r="K3" s="23" t="s">
        <v>23</v>
      </c>
      <c r="L3" s="23"/>
      <c r="M3" s="24"/>
    </row>
    <row r="4" spans="1:13" s="5" customFormat="1" ht="19.5" customHeight="1" thickBot="1" x14ac:dyDescent="0.25">
      <c r="A4" s="26"/>
      <c r="B4" s="7" t="s">
        <v>3</v>
      </c>
      <c r="C4" s="7" t="s">
        <v>1</v>
      </c>
      <c r="D4" s="7" t="s">
        <v>2</v>
      </c>
      <c r="E4" s="7" t="s">
        <v>3</v>
      </c>
      <c r="F4" s="7" t="s">
        <v>1</v>
      </c>
      <c r="G4" s="8" t="s">
        <v>2</v>
      </c>
      <c r="H4" s="7" t="s">
        <v>3</v>
      </c>
      <c r="I4" s="7" t="s">
        <v>1</v>
      </c>
      <c r="J4" s="7" t="s">
        <v>2</v>
      </c>
      <c r="K4" s="7" t="s">
        <v>3</v>
      </c>
      <c r="L4" s="7" t="s">
        <v>1</v>
      </c>
      <c r="M4" s="8" t="s">
        <v>2</v>
      </c>
    </row>
    <row r="5" spans="1:13" s="2" customFormat="1" ht="15" customHeight="1" x14ac:dyDescent="0.2">
      <c r="A5" s="9" t="s">
        <v>21</v>
      </c>
      <c r="B5" s="13">
        <v>10729544</v>
      </c>
      <c r="C5" s="13">
        <v>5025029</v>
      </c>
      <c r="D5" s="14">
        <f>B5-C5</f>
        <v>5704515</v>
      </c>
      <c r="E5" s="15">
        <v>102.33990635262147</v>
      </c>
      <c r="F5" s="15">
        <v>102.28683546509403</v>
      </c>
      <c r="G5" s="15">
        <v>102.38670141230277</v>
      </c>
      <c r="H5" s="13">
        <v>26241815</v>
      </c>
      <c r="I5" s="13">
        <v>12438144</v>
      </c>
      <c r="J5" s="13">
        <f>H5-I5</f>
        <v>13803671</v>
      </c>
      <c r="K5" s="15">
        <v>102.5093682746308</v>
      </c>
      <c r="L5" s="15">
        <v>103.46684794367636</v>
      </c>
      <c r="M5" s="12">
        <v>101.66165981123946</v>
      </c>
    </row>
    <row r="6" spans="1:13" s="2" customFormat="1" ht="12.75" customHeight="1" x14ac:dyDescent="0.2">
      <c r="A6" s="10" t="s">
        <v>16</v>
      </c>
      <c r="B6" s="16"/>
      <c r="C6" s="16"/>
      <c r="D6" s="27"/>
      <c r="E6" s="19"/>
      <c r="F6" s="19"/>
      <c r="G6" s="19"/>
      <c r="H6" s="16"/>
      <c r="I6" s="16"/>
      <c r="J6" s="29"/>
      <c r="K6" s="19"/>
      <c r="L6" s="20"/>
      <c r="M6" s="30"/>
    </row>
    <row r="7" spans="1:13" s="2" customFormat="1" ht="12.75" customHeight="1" x14ac:dyDescent="0.2">
      <c r="A7" s="11" t="s">
        <v>19</v>
      </c>
      <c r="B7" s="16">
        <v>3830576</v>
      </c>
      <c r="C7" s="16">
        <v>3028158</v>
      </c>
      <c r="D7" s="28">
        <f t="shared" ref="D6:D20" si="0">B7-C7</f>
        <v>802418</v>
      </c>
      <c r="E7" s="20">
        <v>101.24732217313333</v>
      </c>
      <c r="F7" s="20">
        <v>100.24629905870061</v>
      </c>
      <c r="G7" s="20">
        <v>105.212104365339</v>
      </c>
      <c r="H7" s="16">
        <v>8762767</v>
      </c>
      <c r="I7" s="16">
        <v>7434013</v>
      </c>
      <c r="J7" s="29">
        <f t="shared" ref="J6:J20" si="1">H7-I7</f>
        <v>1328754</v>
      </c>
      <c r="K7" s="20">
        <v>102.94400909380548</v>
      </c>
      <c r="L7" s="20">
        <v>102.15429201180667</v>
      </c>
      <c r="M7" s="30">
        <v>107.59768990580828</v>
      </c>
    </row>
    <row r="8" spans="1:13" s="2" customFormat="1" ht="12.75" customHeight="1" x14ac:dyDescent="0.2">
      <c r="A8" s="11" t="s">
        <v>15</v>
      </c>
      <c r="B8" s="16">
        <v>601514</v>
      </c>
      <c r="C8" s="16">
        <v>133769</v>
      </c>
      <c r="D8" s="28">
        <f t="shared" si="0"/>
        <v>467745</v>
      </c>
      <c r="E8" s="20">
        <v>101.63799803994458</v>
      </c>
      <c r="F8" s="20">
        <v>105.63101122885706</v>
      </c>
      <c r="G8" s="20">
        <v>100.55096714834194</v>
      </c>
      <c r="H8" s="16">
        <v>1264364</v>
      </c>
      <c r="I8" s="16">
        <v>297886</v>
      </c>
      <c r="J8" s="29">
        <f t="shared" si="1"/>
        <v>966478</v>
      </c>
      <c r="K8" s="20">
        <v>102.3362201537839</v>
      </c>
      <c r="L8" s="20">
        <v>109.32318465072922</v>
      </c>
      <c r="M8" s="30">
        <v>100.35928715766475</v>
      </c>
    </row>
    <row r="9" spans="1:13" s="2" customFormat="1" ht="12.75" customHeight="1" x14ac:dyDescent="0.2">
      <c r="A9" s="11" t="s">
        <v>4</v>
      </c>
      <c r="B9" s="16">
        <v>752755</v>
      </c>
      <c r="C9" s="16">
        <v>242799</v>
      </c>
      <c r="D9" s="28">
        <f t="shared" si="0"/>
        <v>509956</v>
      </c>
      <c r="E9" s="20">
        <v>105.65397657732514</v>
      </c>
      <c r="F9" s="20">
        <v>106.1899180392397</v>
      </c>
      <c r="G9" s="20">
        <v>105.40070190523039</v>
      </c>
      <c r="H9" s="16">
        <v>1809153</v>
      </c>
      <c r="I9" s="16">
        <v>460407</v>
      </c>
      <c r="J9" s="29">
        <f t="shared" si="1"/>
        <v>1348746</v>
      </c>
      <c r="K9" s="20">
        <v>105.74981324373709</v>
      </c>
      <c r="L9" s="20">
        <v>108.45508039781963</v>
      </c>
      <c r="M9" s="30">
        <v>104.85698203801373</v>
      </c>
    </row>
    <row r="10" spans="1:13" s="2" customFormat="1" ht="12.75" customHeight="1" x14ac:dyDescent="0.2">
      <c r="A10" s="11" t="s">
        <v>5</v>
      </c>
      <c r="B10" s="16">
        <v>420065</v>
      </c>
      <c r="C10" s="16">
        <v>142971</v>
      </c>
      <c r="D10" s="28">
        <f t="shared" si="0"/>
        <v>277094</v>
      </c>
      <c r="E10" s="20">
        <v>105.60712184673247</v>
      </c>
      <c r="F10" s="20">
        <v>100.03008507780142</v>
      </c>
      <c r="G10" s="20">
        <v>108.7350981423201</v>
      </c>
      <c r="H10" s="16">
        <v>936609</v>
      </c>
      <c r="I10" s="16">
        <v>302375</v>
      </c>
      <c r="J10" s="29">
        <f t="shared" si="1"/>
        <v>634234</v>
      </c>
      <c r="K10" s="20">
        <v>103.68839755029381</v>
      </c>
      <c r="L10" s="20">
        <v>99.122119762795322</v>
      </c>
      <c r="M10" s="30">
        <v>106.01682605112673</v>
      </c>
    </row>
    <row r="11" spans="1:13" s="2" customFormat="1" ht="12.75" customHeight="1" x14ac:dyDescent="0.2">
      <c r="A11" s="11" t="s">
        <v>6</v>
      </c>
      <c r="B11" s="16">
        <v>664086</v>
      </c>
      <c r="C11" s="16">
        <v>377721</v>
      </c>
      <c r="D11" s="28">
        <f t="shared" si="0"/>
        <v>286365</v>
      </c>
      <c r="E11" s="20">
        <v>98.888983198495424</v>
      </c>
      <c r="F11" s="20">
        <v>101.26676961683235</v>
      </c>
      <c r="G11" s="20">
        <v>95.918285318086362</v>
      </c>
      <c r="H11" s="16">
        <v>2517716</v>
      </c>
      <c r="I11" s="16">
        <v>1463913</v>
      </c>
      <c r="J11" s="29">
        <f t="shared" si="1"/>
        <v>1053803</v>
      </c>
      <c r="K11" s="20">
        <v>100.80630114454885</v>
      </c>
      <c r="L11" s="20">
        <v>101.32295218919725</v>
      </c>
      <c r="M11" s="30">
        <v>100.09726637784378</v>
      </c>
    </row>
    <row r="12" spans="1:13" s="2" customFormat="1" ht="12.75" customHeight="1" x14ac:dyDescent="0.2">
      <c r="A12" s="11" t="s">
        <v>7</v>
      </c>
      <c r="B12" s="16">
        <v>294839</v>
      </c>
      <c r="C12" s="16">
        <v>110301</v>
      </c>
      <c r="D12" s="28">
        <f t="shared" si="0"/>
        <v>184538</v>
      </c>
      <c r="E12" s="20">
        <v>103.95564487694804</v>
      </c>
      <c r="F12" s="20">
        <v>109.1591948221602</v>
      </c>
      <c r="G12" s="20">
        <v>101.0757281978814</v>
      </c>
      <c r="H12" s="16">
        <v>714500</v>
      </c>
      <c r="I12" s="16">
        <v>252327</v>
      </c>
      <c r="J12" s="29">
        <f t="shared" si="1"/>
        <v>462173</v>
      </c>
      <c r="K12" s="20">
        <v>100.4263022740338</v>
      </c>
      <c r="L12" s="20">
        <v>104.23720411451234</v>
      </c>
      <c r="M12" s="30">
        <v>98.461004224568967</v>
      </c>
    </row>
    <row r="13" spans="1:13" s="2" customFormat="1" ht="12.75" customHeight="1" x14ac:dyDescent="0.2">
      <c r="A13" s="17" t="s">
        <v>8</v>
      </c>
      <c r="B13" s="18">
        <v>592719</v>
      </c>
      <c r="C13" s="18">
        <v>121322</v>
      </c>
      <c r="D13" s="32">
        <f t="shared" si="0"/>
        <v>471397</v>
      </c>
      <c r="E13" s="21">
        <v>105.49210569874043</v>
      </c>
      <c r="F13" s="21">
        <v>111.6765006397452</v>
      </c>
      <c r="G13" s="21">
        <v>104.00971704940604</v>
      </c>
      <c r="H13" s="18">
        <v>1604531</v>
      </c>
      <c r="I13" s="18">
        <v>327523</v>
      </c>
      <c r="J13" s="33">
        <f t="shared" si="1"/>
        <v>1277008</v>
      </c>
      <c r="K13" s="21">
        <v>102.77233341531901</v>
      </c>
      <c r="L13" s="21">
        <v>110.14952378390014</v>
      </c>
      <c r="M13" s="31">
        <v>101.03678760412183</v>
      </c>
    </row>
    <row r="14" spans="1:13" s="2" customFormat="1" ht="12.75" customHeight="1" x14ac:dyDescent="0.2">
      <c r="A14" s="11" t="s">
        <v>9</v>
      </c>
      <c r="B14" s="16">
        <v>782049</v>
      </c>
      <c r="C14" s="16">
        <v>199245</v>
      </c>
      <c r="D14" s="28">
        <f t="shared" si="0"/>
        <v>582804</v>
      </c>
      <c r="E14" s="20">
        <v>104.10967839846215</v>
      </c>
      <c r="F14" s="20">
        <v>110.41746329947297</v>
      </c>
      <c r="G14" s="20">
        <v>102.11535732245139</v>
      </c>
      <c r="H14" s="16">
        <v>2298329</v>
      </c>
      <c r="I14" s="16">
        <v>601118</v>
      </c>
      <c r="J14" s="29">
        <f t="shared" si="1"/>
        <v>1697211</v>
      </c>
      <c r="K14" s="20">
        <v>103.00047907637303</v>
      </c>
      <c r="L14" s="20">
        <v>112.47392183754918</v>
      </c>
      <c r="M14" s="30">
        <v>100.01679507533034</v>
      </c>
    </row>
    <row r="15" spans="1:13" s="2" customFormat="1" ht="12.75" customHeight="1" x14ac:dyDescent="0.2">
      <c r="A15" s="11" t="s">
        <v>10</v>
      </c>
      <c r="B15" s="16">
        <v>258982</v>
      </c>
      <c r="C15" s="16">
        <v>40360</v>
      </c>
      <c r="D15" s="28">
        <f t="shared" si="0"/>
        <v>218622</v>
      </c>
      <c r="E15" s="20">
        <v>100.46550961665284</v>
      </c>
      <c r="F15" s="20">
        <v>109.02804041277217</v>
      </c>
      <c r="G15" s="20">
        <v>99.029733108659016</v>
      </c>
      <c r="H15" s="16">
        <v>630315</v>
      </c>
      <c r="I15" s="16">
        <v>91056</v>
      </c>
      <c r="J15" s="29">
        <f t="shared" si="1"/>
        <v>539259</v>
      </c>
      <c r="K15" s="20">
        <v>102.20224959585428</v>
      </c>
      <c r="L15" s="20">
        <v>108.41290629836885</v>
      </c>
      <c r="M15" s="30">
        <v>101.22310382304413</v>
      </c>
    </row>
    <row r="16" spans="1:13" s="2" customFormat="1" ht="12.75" customHeight="1" x14ac:dyDescent="0.2">
      <c r="A16" s="11" t="s">
        <v>0</v>
      </c>
      <c r="B16" s="16">
        <v>313375</v>
      </c>
      <c r="C16" s="16">
        <v>45617</v>
      </c>
      <c r="D16" s="28">
        <f t="shared" si="0"/>
        <v>267758</v>
      </c>
      <c r="E16" s="20">
        <v>101.676135349714</v>
      </c>
      <c r="F16" s="20">
        <v>114.12238566996898</v>
      </c>
      <c r="G16" s="20">
        <v>99.821426574260826</v>
      </c>
      <c r="H16" s="16">
        <v>644746</v>
      </c>
      <c r="I16" s="16">
        <v>100808</v>
      </c>
      <c r="J16" s="29">
        <f t="shared" si="1"/>
        <v>543938</v>
      </c>
      <c r="K16" s="20">
        <v>101.19297805052226</v>
      </c>
      <c r="L16" s="20">
        <v>115.72893108475783</v>
      </c>
      <c r="M16" s="30">
        <v>98.890985713714329</v>
      </c>
    </row>
    <row r="17" spans="1:13" s="2" customFormat="1" ht="12.75" customHeight="1" x14ac:dyDescent="0.2">
      <c r="A17" s="11" t="s">
        <v>11</v>
      </c>
      <c r="B17" s="16">
        <v>939607</v>
      </c>
      <c r="C17" s="16">
        <v>328019</v>
      </c>
      <c r="D17" s="28">
        <f t="shared" si="0"/>
        <v>611588</v>
      </c>
      <c r="E17" s="20">
        <v>100.49004037325204</v>
      </c>
      <c r="F17" s="20">
        <v>97.56082327047767</v>
      </c>
      <c r="G17" s="20">
        <v>102.13475171383004</v>
      </c>
      <c r="H17" s="16">
        <v>1724294</v>
      </c>
      <c r="I17" s="16">
        <v>561567</v>
      </c>
      <c r="J17" s="29">
        <f t="shared" si="1"/>
        <v>1162727</v>
      </c>
      <c r="K17" s="20">
        <v>101.64035117709402</v>
      </c>
      <c r="L17" s="20">
        <v>98.594558721285452</v>
      </c>
      <c r="M17" s="30">
        <v>103.1798021819266</v>
      </c>
    </row>
    <row r="18" spans="1:13" s="2" customFormat="1" ht="12.75" customHeight="1" x14ac:dyDescent="0.2">
      <c r="A18" s="11" t="s">
        <v>12</v>
      </c>
      <c r="B18" s="16">
        <v>373023</v>
      </c>
      <c r="C18" s="16">
        <v>74223</v>
      </c>
      <c r="D18" s="28">
        <f t="shared" si="0"/>
        <v>298800</v>
      </c>
      <c r="E18" s="20">
        <v>100.71903013284371</v>
      </c>
      <c r="F18" s="20">
        <v>112.54435178165276</v>
      </c>
      <c r="G18" s="20">
        <v>98.157090765743575</v>
      </c>
      <c r="H18" s="16">
        <v>1029229</v>
      </c>
      <c r="I18" s="16">
        <v>172631</v>
      </c>
      <c r="J18" s="29">
        <f t="shared" si="1"/>
        <v>856598</v>
      </c>
      <c r="K18" s="20">
        <v>97.897060697891632</v>
      </c>
      <c r="L18" s="20">
        <v>107.64678738900528</v>
      </c>
      <c r="M18" s="30">
        <v>96.142182116120637</v>
      </c>
    </row>
    <row r="19" spans="1:13" s="2" customFormat="1" ht="12.75" customHeight="1" x14ac:dyDescent="0.2">
      <c r="A19" s="11" t="s">
        <v>13</v>
      </c>
      <c r="B19" s="16">
        <v>380775</v>
      </c>
      <c r="C19" s="16">
        <v>60994</v>
      </c>
      <c r="D19" s="28">
        <f t="shared" si="0"/>
        <v>319781</v>
      </c>
      <c r="E19" s="20">
        <v>103.12035379536523</v>
      </c>
      <c r="F19" s="20">
        <v>113.97126146831847</v>
      </c>
      <c r="G19" s="20">
        <v>101.28113360529049</v>
      </c>
      <c r="H19" s="16">
        <v>986806</v>
      </c>
      <c r="I19" s="16">
        <v>126305</v>
      </c>
      <c r="J19" s="29">
        <f t="shared" si="1"/>
        <v>860501</v>
      </c>
      <c r="K19" s="20">
        <v>101.90476485525544</v>
      </c>
      <c r="L19" s="20">
        <v>115.35862050068957</v>
      </c>
      <c r="M19" s="30">
        <v>100.18966737767677</v>
      </c>
    </row>
    <row r="20" spans="1:13" s="2" customFormat="1" ht="12.75" customHeight="1" x14ac:dyDescent="0.2">
      <c r="A20" s="11" t="s">
        <v>14</v>
      </c>
      <c r="B20" s="16">
        <v>525179</v>
      </c>
      <c r="C20" s="16">
        <v>119530</v>
      </c>
      <c r="D20" s="28">
        <f t="shared" si="0"/>
        <v>405649</v>
      </c>
      <c r="E20" s="20">
        <v>107.19054432196005</v>
      </c>
      <c r="F20" s="20">
        <v>122.03040295658033</v>
      </c>
      <c r="G20" s="20">
        <v>103.48241572661085</v>
      </c>
      <c r="H20" s="16">
        <v>1318456</v>
      </c>
      <c r="I20" s="16">
        <v>246215</v>
      </c>
      <c r="J20" s="29">
        <f t="shared" si="1"/>
        <v>1072241</v>
      </c>
      <c r="K20" s="20">
        <v>104.14574729930837</v>
      </c>
      <c r="L20" s="20">
        <v>115.64710524090896</v>
      </c>
      <c r="M20" s="22">
        <v>101.82048676726144</v>
      </c>
    </row>
    <row r="23" spans="1:13" x14ac:dyDescent="0.2">
      <c r="H23" s="6"/>
    </row>
    <row r="24" spans="1:13" x14ac:dyDescent="0.2">
      <c r="H24" s="6"/>
    </row>
    <row r="25" spans="1:13" x14ac:dyDescent="0.2">
      <c r="H25" s="6"/>
    </row>
  </sheetData>
  <mergeCells count="5">
    <mergeCell ref="H3:J3"/>
    <mergeCell ref="K3:M3"/>
    <mergeCell ref="A3:A4"/>
    <mergeCell ref="B3:D3"/>
    <mergeCell ref="E3:G3"/>
  </mergeCells>
  <pageMargins left="1.1811023622047245" right="1.181102362204724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Koťátková Hana</cp:lastModifiedBy>
  <cp:lastPrinted>2020-08-07T05:19:57Z</cp:lastPrinted>
  <dcterms:created xsi:type="dcterms:W3CDTF">2004-09-17T11:01:27Z</dcterms:created>
  <dcterms:modified xsi:type="dcterms:W3CDTF">2026-08-05T12:41:20Z</dcterms:modified>
</cp:coreProperties>
</file>