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45" yWindow="-45" windowWidth="9570" windowHeight="12045"/>
  </bookViews>
  <sheets>
    <sheet name="2.3" sheetId="1" r:id="rId1"/>
  </sheets>
  <definedNames>
    <definedName name="_xlnm._FilterDatabase" localSheetId="0" hidden="1">'2.3'!$A$3:$G$37</definedName>
    <definedName name="_xlnm.Print_Area" localSheetId="0">'2.3'!$A$1:$G$36</definedName>
  </definedNames>
  <calcPr calcId="125725"/>
</workbook>
</file>

<file path=xl/calcChain.xml><?xml version="1.0" encoding="utf-8"?>
<calcChain xmlns="http://schemas.openxmlformats.org/spreadsheetml/2006/main">
  <c r="E10" i="1"/>
  <c r="F10"/>
  <c r="G10"/>
  <c r="B31"/>
  <c r="C31"/>
  <c r="D31"/>
  <c r="E31"/>
  <c r="F31"/>
  <c r="G31"/>
</calcChain>
</file>

<file path=xl/sharedStrings.xml><?xml version="1.0" encoding="utf-8"?>
<sst xmlns="http://schemas.openxmlformats.org/spreadsheetml/2006/main" count="42" uniqueCount="39">
  <si>
    <t>Nemocnice</t>
  </si>
  <si>
    <t>Zařízení sociální péče</t>
  </si>
  <si>
    <t>Místa</t>
  </si>
  <si>
    <t>Bautzen</t>
  </si>
  <si>
    <t>Löbau-Zittau</t>
  </si>
  <si>
    <t>Celkem</t>
  </si>
  <si>
    <t xml:space="preserve">Bolesławiecki  </t>
  </si>
  <si>
    <t>Jeleniogórski</t>
  </si>
  <si>
    <t>Kamiennogórski</t>
  </si>
  <si>
    <t>Lubański</t>
  </si>
  <si>
    <t>Lwówecki</t>
  </si>
  <si>
    <t>Zgorzelecki</t>
  </si>
  <si>
    <t>Złotoryjski</t>
  </si>
  <si>
    <t>Żarski</t>
  </si>
  <si>
    <t>Česká Lípa</t>
  </si>
  <si>
    <t>Jablonec nad Nisou</t>
  </si>
  <si>
    <t>Liberec</t>
  </si>
  <si>
    <t>Semily</t>
  </si>
  <si>
    <t>Euroregion</t>
  </si>
  <si>
    <t>_____</t>
  </si>
  <si>
    <t>Görlitz, město</t>
  </si>
  <si>
    <t>Hoyerswerda, město</t>
  </si>
  <si>
    <t>Jelenia Góra, město</t>
  </si>
  <si>
    <t>Lékárny</t>
  </si>
  <si>
    <t>Niederschlesischer
Oberlausitzkreis</t>
  </si>
  <si>
    <t>2.3  Lékařská zařízení v okresech Euroregionu Neisse-Nisa-Nysa k 31. 12. 2002</t>
  </si>
  <si>
    <t>Okres,
město s právy okresu,
euroregion</t>
  </si>
  <si>
    <t>Počet obyvatel 
na 1 lékárnu</t>
  </si>
  <si>
    <r>
      <t>Lůžka 
v nemocnicích</t>
    </r>
    <r>
      <rPr>
        <b/>
        <vertAlign val="superscript"/>
        <sz val="8"/>
        <color indexed="9"/>
        <rFont val="Arial"/>
        <family val="2"/>
      </rPr>
      <t>1)</t>
    </r>
    <r>
      <rPr>
        <b/>
        <sz val="8"/>
        <color indexed="9"/>
        <rFont val="Arial"/>
        <family val="2"/>
      </rPr>
      <t/>
    </r>
  </si>
  <si>
    <r>
      <t>1)</t>
    </r>
    <r>
      <rPr>
        <sz val="8"/>
        <rFont val="Arial"/>
        <family val="2"/>
      </rPr>
      <t xml:space="preserve"> průměrný počet lůžek v roce</t>
    </r>
  </si>
  <si>
    <r>
      <t>4)</t>
    </r>
    <r>
      <rPr>
        <sz val="8"/>
        <rFont val="Arial"/>
        <family val="2"/>
      </rPr>
      <t xml:space="preserve"> údaje o zařízeních sociální péče bez poručnických léčebných domů</t>
    </r>
  </si>
  <si>
    <r>
      <t>2)</t>
    </r>
    <r>
      <rPr>
        <sz val="8"/>
        <rFont val="Arial"/>
        <family val="2"/>
      </rPr>
      <t xml:space="preserve"> průměr za rok 2002;  zařízení sociální péče bez dětských domovů</t>
    </r>
  </si>
  <si>
    <r>
      <t>Německá část</t>
    </r>
    <r>
      <rPr>
        <b/>
        <vertAlign val="superscript"/>
        <sz val="8"/>
        <rFont val="Arial"/>
        <family val="2"/>
      </rPr>
      <t>3)</t>
    </r>
  </si>
  <si>
    <r>
      <t>3)</t>
    </r>
    <r>
      <rPr>
        <sz val="8"/>
        <rFont val="Arial"/>
        <family val="2"/>
      </rPr>
      <t xml:space="preserve"> údaje o zařízeních sociální péče k 15. 12. 2001 bez dětských domovů </t>
    </r>
  </si>
  <si>
    <t>Obce z okresů 
nenáležejících do ERN</t>
  </si>
  <si>
    <t xml:space="preserve"> - </t>
  </si>
  <si>
    <t>Celkem ERN</t>
  </si>
  <si>
    <r>
      <t>Česká část</t>
    </r>
    <r>
      <rPr>
        <b/>
        <vertAlign val="superscript"/>
        <sz val="8"/>
        <rFont val="Arial"/>
        <family val="2"/>
      </rPr>
      <t>2)</t>
    </r>
  </si>
  <si>
    <r>
      <t>Polská část</t>
    </r>
    <r>
      <rPr>
        <b/>
        <vertAlign val="superscript"/>
        <sz val="8"/>
        <rFont val="Arial"/>
        <family val="2"/>
      </rPr>
      <t>4)</t>
    </r>
  </si>
</sst>
</file>

<file path=xl/styles.xml><?xml version="1.0" encoding="utf-8"?>
<styleSheet xmlns="http://schemas.openxmlformats.org/spreadsheetml/2006/main">
  <numFmts count="4">
    <numFmt numFmtId="164" formatCode="0.0"/>
    <numFmt numFmtId="168" formatCode="#\ ###\ ##0\ \ ;\-#\ ###\ ##0\ \ ;\-\ \ "/>
    <numFmt numFmtId="169" formatCode="#\ ###\ \ "/>
    <numFmt numFmtId="174" formatCode="#,##0_ ;\-#,##0\ "/>
  </numFmts>
  <fonts count="12">
    <font>
      <sz val="10"/>
      <name val="Arial CE"/>
      <charset val="238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color indexed="9"/>
      <name val="Arial"/>
      <family val="2"/>
    </font>
    <font>
      <vertAlign val="superscript"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C9DB89"/>
        <bgColor indexed="64"/>
      </patternFill>
    </fill>
    <fill>
      <patternFill patternType="solid">
        <fgColor rgb="FF47899A"/>
        <bgColor indexed="32"/>
      </patternFill>
    </fill>
    <fill>
      <patternFill patternType="solid">
        <fgColor rgb="FF47899A"/>
        <bgColor indexed="64"/>
      </patternFill>
    </fill>
  </fills>
  <borders count="5">
    <border>
      <left/>
      <right/>
      <top/>
      <bottom/>
      <diagonal/>
    </border>
    <border>
      <left/>
      <right style="medium">
        <color theme="0"/>
      </right>
      <top style="medium">
        <color theme="8" tint="0.59996337778862885"/>
      </top>
      <bottom style="medium">
        <color theme="8" tint="0.59996337778862885"/>
      </bottom>
      <diagonal/>
    </border>
    <border>
      <left style="medium">
        <color theme="0"/>
      </left>
      <right style="medium">
        <color theme="0"/>
      </right>
      <top style="medium">
        <color theme="8" tint="0.59996337778862885"/>
      </top>
      <bottom style="medium">
        <color theme="8" tint="0.59996337778862885"/>
      </bottom>
      <diagonal/>
    </border>
    <border>
      <left style="medium">
        <color theme="0"/>
      </left>
      <right/>
      <top style="medium">
        <color theme="8" tint="0.59996337778862885"/>
      </top>
      <bottom style="medium">
        <color theme="8" tint="0.59996337778862885"/>
      </bottom>
      <diagonal/>
    </border>
    <border>
      <left style="thin">
        <color theme="8" tint="0.59996337778862885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168" fontId="4" fillId="2" borderId="0" xfId="0" applyNumberFormat="1" applyFont="1" applyFill="1"/>
    <xf numFmtId="2" fontId="2" fillId="2" borderId="0" xfId="0" applyNumberFormat="1" applyFont="1" applyFill="1"/>
    <xf numFmtId="169" fontId="5" fillId="2" borderId="0" xfId="0" applyNumberFormat="1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0" fontId="11" fillId="3" borderId="0" xfId="0" applyFont="1" applyFill="1" applyBorder="1"/>
    <xf numFmtId="174" fontId="3" fillId="2" borderId="0" xfId="0" applyNumberFormat="1" applyFont="1" applyFill="1"/>
    <xf numFmtId="174" fontId="8" fillId="2" borderId="0" xfId="0" applyNumberFormat="1" applyFont="1" applyFill="1"/>
    <xf numFmtId="174" fontId="3" fillId="2" borderId="0" xfId="0" applyNumberFormat="1" applyFont="1" applyFill="1" applyAlignment="1">
      <alignment horizontal="right"/>
    </xf>
    <xf numFmtId="0" fontId="11" fillId="3" borderId="0" xfId="0" applyFont="1" applyFill="1" applyBorder="1" applyAlignment="1">
      <alignment horizontal="left" wrapText="1"/>
    </xf>
    <xf numFmtId="0" fontId="1" fillId="2" borderId="0" xfId="0" applyFont="1" applyFill="1"/>
    <xf numFmtId="0" fontId="1" fillId="3" borderId="0" xfId="0" applyFont="1" applyFill="1" applyBorder="1" applyAlignment="1"/>
    <xf numFmtId="0" fontId="3" fillId="4" borderId="0" xfId="0" applyFont="1" applyFill="1"/>
    <xf numFmtId="169" fontId="8" fillId="4" borderId="0" xfId="0" applyNumberFormat="1" applyFont="1" applyFill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0" fillId="6" borderId="0" xfId="0" applyFont="1" applyFill="1"/>
    <xf numFmtId="169" fontId="6" fillId="6" borderId="0" xfId="0" applyNumberFormat="1" applyFont="1" applyFill="1" applyAlignment="1">
      <alignment horizontal="center" vertical="center"/>
    </xf>
    <xf numFmtId="174" fontId="3" fillId="2" borderId="4" xfId="0" applyNumberFormat="1" applyFont="1" applyFill="1" applyBorder="1"/>
    <xf numFmtId="174" fontId="8" fillId="2" borderId="4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workbookViewId="0">
      <selection sqref="A1:G1"/>
    </sheetView>
  </sheetViews>
  <sheetFormatPr defaultColWidth="11.42578125" defaultRowHeight="12" customHeight="1"/>
  <cols>
    <col min="1" max="1" width="19.28515625" style="1" customWidth="1"/>
    <col min="2" max="2" width="10" style="1" customWidth="1"/>
    <col min="3" max="3" width="12" style="1" customWidth="1"/>
    <col min="4" max="4" width="10.42578125" style="1" customWidth="1"/>
    <col min="5" max="5" width="13.7109375" style="1" customWidth="1"/>
    <col min="6" max="6" width="10.7109375" style="1" customWidth="1"/>
    <col min="7" max="7" width="9.7109375" style="1" customWidth="1"/>
    <col min="8" max="16384" width="11.42578125" style="1"/>
  </cols>
  <sheetData>
    <row r="1" spans="1:9" ht="15" customHeight="1">
      <c r="A1" s="18" t="s">
        <v>25</v>
      </c>
      <c r="B1" s="18"/>
      <c r="C1" s="18"/>
      <c r="D1" s="18"/>
      <c r="E1" s="18"/>
      <c r="F1" s="18"/>
      <c r="G1" s="18"/>
    </row>
    <row r="2" spans="1:9" ht="12" customHeight="1" thickBot="1">
      <c r="B2" s="17"/>
      <c r="C2" s="17"/>
      <c r="D2" s="17"/>
      <c r="E2" s="17"/>
      <c r="F2" s="17"/>
    </row>
    <row r="3" spans="1:9" ht="39.75" customHeight="1" thickBot="1">
      <c r="A3" s="22" t="s">
        <v>26</v>
      </c>
      <c r="B3" s="23" t="s">
        <v>23</v>
      </c>
      <c r="C3" s="23" t="s">
        <v>27</v>
      </c>
      <c r="D3" s="23" t="s">
        <v>0</v>
      </c>
      <c r="E3" s="23" t="s">
        <v>28</v>
      </c>
      <c r="F3" s="23" t="s">
        <v>1</v>
      </c>
      <c r="G3" s="24" t="s">
        <v>2</v>
      </c>
    </row>
    <row r="4" spans="1:9" ht="5.25" customHeight="1">
      <c r="A4" s="7"/>
      <c r="B4" s="3"/>
      <c r="C4" s="3"/>
      <c r="D4" s="3"/>
      <c r="E4" s="3"/>
      <c r="F4" s="7"/>
      <c r="G4" s="7"/>
    </row>
    <row r="5" spans="1:9" ht="13.5" customHeight="1">
      <c r="A5" s="19"/>
      <c r="B5" s="20" t="s">
        <v>37</v>
      </c>
      <c r="C5" s="20"/>
      <c r="D5" s="20"/>
      <c r="E5" s="20"/>
      <c r="F5" s="20"/>
      <c r="G5" s="20"/>
    </row>
    <row r="6" spans="1:9" ht="13.5" customHeight="1">
      <c r="A6" s="10" t="s">
        <v>14</v>
      </c>
      <c r="B6" s="27">
        <v>22</v>
      </c>
      <c r="C6" s="13">
        <v>4815</v>
      </c>
      <c r="D6" s="13">
        <v>3</v>
      </c>
      <c r="E6" s="13">
        <v>532</v>
      </c>
      <c r="F6" s="13">
        <v>17</v>
      </c>
      <c r="G6" s="13">
        <v>819</v>
      </c>
      <c r="H6" s="4"/>
      <c r="I6" s="5"/>
    </row>
    <row r="7" spans="1:9" ht="13.5" customHeight="1">
      <c r="A7" s="10" t="s">
        <v>15</v>
      </c>
      <c r="B7" s="27">
        <v>18</v>
      </c>
      <c r="C7" s="13">
        <v>4890</v>
      </c>
      <c r="D7" s="13">
        <v>2</v>
      </c>
      <c r="E7" s="13">
        <v>406</v>
      </c>
      <c r="F7" s="13">
        <v>23</v>
      </c>
      <c r="G7" s="13">
        <v>763</v>
      </c>
      <c r="H7" s="4"/>
      <c r="I7" s="5"/>
    </row>
    <row r="8" spans="1:9" ht="13.5" customHeight="1">
      <c r="A8" s="10" t="s">
        <v>16</v>
      </c>
      <c r="B8" s="27">
        <v>32</v>
      </c>
      <c r="C8" s="13">
        <v>4945</v>
      </c>
      <c r="D8" s="13">
        <v>2</v>
      </c>
      <c r="E8" s="13">
        <v>1060</v>
      </c>
      <c r="F8" s="13">
        <v>26</v>
      </c>
      <c r="G8" s="13">
        <v>1234</v>
      </c>
      <c r="H8" s="4"/>
      <c r="I8" s="5"/>
    </row>
    <row r="9" spans="1:9" ht="13.5" customHeight="1">
      <c r="A9" s="10" t="s">
        <v>17</v>
      </c>
      <c r="B9" s="27">
        <v>16</v>
      </c>
      <c r="C9" s="13">
        <v>4701</v>
      </c>
      <c r="D9" s="13">
        <v>3</v>
      </c>
      <c r="E9" s="13">
        <v>526</v>
      </c>
      <c r="F9" s="13">
        <v>28</v>
      </c>
      <c r="G9" s="13">
        <v>1038</v>
      </c>
      <c r="H9" s="4"/>
      <c r="I9" s="5"/>
    </row>
    <row r="10" spans="1:9" ht="13.5" customHeight="1">
      <c r="A10" s="9" t="s">
        <v>5</v>
      </c>
      <c r="B10" s="28">
        <v>88</v>
      </c>
      <c r="C10" s="14">
        <v>4857</v>
      </c>
      <c r="D10" s="14">
        <v>10</v>
      </c>
      <c r="E10" s="14">
        <f>SUM(E6:E9)</f>
        <v>2524</v>
      </c>
      <c r="F10" s="14">
        <f>SUM(F6:F9)</f>
        <v>94</v>
      </c>
      <c r="G10" s="14">
        <f>SUM(G6:G9)</f>
        <v>3854</v>
      </c>
    </row>
    <row r="11" spans="1:9" ht="13.5" customHeight="1">
      <c r="A11" s="19"/>
      <c r="B11" s="21" t="s">
        <v>32</v>
      </c>
      <c r="C11" s="21"/>
      <c r="D11" s="21"/>
      <c r="E11" s="21"/>
      <c r="F11" s="21"/>
      <c r="G11" s="21"/>
    </row>
    <row r="12" spans="1:9" ht="13.5" customHeight="1">
      <c r="A12" s="10" t="s">
        <v>20</v>
      </c>
      <c r="B12" s="27">
        <v>17</v>
      </c>
      <c r="C12" s="13">
        <v>3487</v>
      </c>
      <c r="D12" s="13">
        <v>2</v>
      </c>
      <c r="E12" s="13">
        <v>836</v>
      </c>
      <c r="F12" s="13">
        <v>10</v>
      </c>
      <c r="G12" s="13">
        <v>685</v>
      </c>
      <c r="H12" s="4"/>
      <c r="I12" s="5"/>
    </row>
    <row r="13" spans="1:9" ht="13.5" customHeight="1">
      <c r="A13" s="10" t="s">
        <v>21</v>
      </c>
      <c r="B13" s="27">
        <v>10</v>
      </c>
      <c r="C13" s="13">
        <v>4638</v>
      </c>
      <c r="D13" s="13">
        <v>1</v>
      </c>
      <c r="E13" s="13">
        <v>691</v>
      </c>
      <c r="F13" s="13">
        <v>5</v>
      </c>
      <c r="G13" s="13">
        <v>334</v>
      </c>
      <c r="H13" s="4"/>
      <c r="I13" s="5"/>
    </row>
    <row r="14" spans="1:9" ht="13.5" customHeight="1">
      <c r="A14" s="10" t="s">
        <v>3</v>
      </c>
      <c r="B14" s="27">
        <v>30</v>
      </c>
      <c r="C14" s="13">
        <v>5130</v>
      </c>
      <c r="D14" s="13">
        <v>2</v>
      </c>
      <c r="E14" s="13">
        <v>698</v>
      </c>
      <c r="F14" s="13">
        <v>13</v>
      </c>
      <c r="G14" s="13">
        <v>1214</v>
      </c>
      <c r="H14" s="4"/>
      <c r="I14" s="5"/>
    </row>
    <row r="15" spans="1:9" ht="24" customHeight="1">
      <c r="A15" s="11" t="s">
        <v>24</v>
      </c>
      <c r="B15" s="27">
        <v>17</v>
      </c>
      <c r="C15" s="13">
        <v>5977</v>
      </c>
      <c r="D15" s="13">
        <v>3</v>
      </c>
      <c r="E15" s="13">
        <v>478</v>
      </c>
      <c r="F15" s="13">
        <v>10</v>
      </c>
      <c r="G15" s="13">
        <v>512</v>
      </c>
      <c r="H15" s="4"/>
      <c r="I15" s="5"/>
    </row>
    <row r="16" spans="1:9" ht="13.5" customHeight="1">
      <c r="A16" s="10" t="s">
        <v>4</v>
      </c>
      <c r="B16" s="27">
        <v>31</v>
      </c>
      <c r="C16" s="13">
        <v>4840</v>
      </c>
      <c r="D16" s="13">
        <v>3</v>
      </c>
      <c r="E16" s="13">
        <v>1023</v>
      </c>
      <c r="F16" s="13">
        <v>26</v>
      </c>
      <c r="G16" s="13">
        <v>1621</v>
      </c>
      <c r="H16" s="4"/>
      <c r="I16" s="5"/>
    </row>
    <row r="17" spans="1:9" s="2" customFormat="1" ht="13.5" customHeight="1">
      <c r="A17" s="9" t="s">
        <v>5</v>
      </c>
      <c r="B17" s="28">
        <v>105</v>
      </c>
      <c r="C17" s="14">
        <v>4869</v>
      </c>
      <c r="D17" s="14">
        <v>11</v>
      </c>
      <c r="E17" s="14">
        <v>3726</v>
      </c>
      <c r="F17" s="14">
        <v>64</v>
      </c>
      <c r="G17" s="14">
        <v>4366</v>
      </c>
      <c r="H17" s="6"/>
    </row>
    <row r="18" spans="1:9" ht="13.5" customHeight="1">
      <c r="A18" s="19"/>
      <c r="B18" s="20" t="s">
        <v>38</v>
      </c>
      <c r="C18" s="20"/>
      <c r="D18" s="20"/>
      <c r="E18" s="20"/>
      <c r="F18" s="20"/>
      <c r="G18" s="20"/>
    </row>
    <row r="19" spans="1:9" ht="13.5" customHeight="1">
      <c r="A19" s="8" t="s">
        <v>22</v>
      </c>
      <c r="B19" s="27">
        <v>24</v>
      </c>
      <c r="C19" s="13">
        <v>3702.8</v>
      </c>
      <c r="D19" s="13">
        <v>1</v>
      </c>
      <c r="E19" s="13">
        <v>469</v>
      </c>
      <c r="F19" s="13">
        <v>4</v>
      </c>
      <c r="G19" s="13">
        <v>312</v>
      </c>
      <c r="H19" s="4"/>
      <c r="I19" s="5"/>
    </row>
    <row r="20" spans="1:9" ht="13.5" customHeight="1">
      <c r="A20" s="10" t="s">
        <v>6</v>
      </c>
      <c r="B20" s="27">
        <v>24</v>
      </c>
      <c r="C20" s="13">
        <v>3672.2</v>
      </c>
      <c r="D20" s="13">
        <v>1</v>
      </c>
      <c r="E20" s="13">
        <v>254</v>
      </c>
      <c r="F20" s="13">
        <v>2</v>
      </c>
      <c r="G20" s="13">
        <v>261</v>
      </c>
      <c r="H20" s="4"/>
    </row>
    <row r="21" spans="1:9" ht="13.5" customHeight="1">
      <c r="A21" s="10" t="s">
        <v>7</v>
      </c>
      <c r="B21" s="27">
        <v>15</v>
      </c>
      <c r="C21" s="13">
        <v>4272.2</v>
      </c>
      <c r="D21" s="13">
        <v>6</v>
      </c>
      <c r="E21" s="13">
        <v>954</v>
      </c>
      <c r="F21" s="13">
        <v>9</v>
      </c>
      <c r="G21" s="13">
        <v>609</v>
      </c>
      <c r="H21" s="4"/>
    </row>
    <row r="22" spans="1:9" ht="13.5" customHeight="1">
      <c r="A22" s="10" t="s">
        <v>8</v>
      </c>
      <c r="B22" s="27">
        <v>8</v>
      </c>
      <c r="C22" s="13">
        <v>5900.1</v>
      </c>
      <c r="D22" s="13">
        <v>2</v>
      </c>
      <c r="E22" s="13">
        <v>476</v>
      </c>
      <c r="F22" s="13">
        <v>1</v>
      </c>
      <c r="G22" s="13">
        <v>139</v>
      </c>
      <c r="H22" s="4"/>
    </row>
    <row r="23" spans="1:9" ht="13.5" customHeight="1">
      <c r="A23" s="10" t="s">
        <v>9</v>
      </c>
      <c r="B23" s="27">
        <v>10</v>
      </c>
      <c r="C23" s="13">
        <v>5781.1</v>
      </c>
      <c r="D23" s="13">
        <v>2</v>
      </c>
      <c r="E23" s="13">
        <v>269</v>
      </c>
      <c r="F23" s="13">
        <v>3</v>
      </c>
      <c r="G23" s="13">
        <v>229</v>
      </c>
      <c r="H23" s="4"/>
    </row>
    <row r="24" spans="1:9" ht="13.5" customHeight="1">
      <c r="A24" s="10" t="s">
        <v>10</v>
      </c>
      <c r="B24" s="27">
        <v>8</v>
      </c>
      <c r="C24" s="13">
        <v>6088.5</v>
      </c>
      <c r="D24" s="13">
        <v>3</v>
      </c>
      <c r="E24" s="13">
        <v>290</v>
      </c>
      <c r="F24" s="13">
        <v>3</v>
      </c>
      <c r="G24" s="13">
        <v>271</v>
      </c>
      <c r="H24" s="4"/>
    </row>
    <row r="25" spans="1:9" ht="13.5" customHeight="1">
      <c r="A25" s="10" t="s">
        <v>11</v>
      </c>
      <c r="B25" s="27">
        <v>25</v>
      </c>
      <c r="C25" s="13">
        <v>3838</v>
      </c>
      <c r="D25" s="13">
        <v>2</v>
      </c>
      <c r="E25" s="13">
        <v>475</v>
      </c>
      <c r="F25" s="13">
        <v>4</v>
      </c>
      <c r="G25" s="13">
        <v>363</v>
      </c>
      <c r="H25" s="4"/>
    </row>
    <row r="26" spans="1:9" ht="13.5" customHeight="1">
      <c r="A26" s="10" t="s">
        <v>12</v>
      </c>
      <c r="B26" s="27">
        <v>9</v>
      </c>
      <c r="C26" s="13">
        <v>5137</v>
      </c>
      <c r="D26" s="13">
        <v>1</v>
      </c>
      <c r="E26" s="13">
        <v>260</v>
      </c>
      <c r="F26" s="15" t="s">
        <v>35</v>
      </c>
      <c r="G26" s="15" t="s">
        <v>35</v>
      </c>
      <c r="H26" s="4"/>
    </row>
    <row r="27" spans="1:9" ht="13.5" customHeight="1">
      <c r="A27" s="10" t="s">
        <v>13</v>
      </c>
      <c r="B27" s="27">
        <v>27</v>
      </c>
      <c r="C27" s="13">
        <v>3695.3</v>
      </c>
      <c r="D27" s="13">
        <v>2</v>
      </c>
      <c r="E27" s="13">
        <v>210</v>
      </c>
      <c r="F27" s="13">
        <v>4</v>
      </c>
      <c r="G27" s="13">
        <v>283</v>
      </c>
      <c r="H27" s="4"/>
      <c r="I27" s="5"/>
    </row>
    <row r="28" spans="1:9" ht="24" customHeight="1">
      <c r="A28" s="11" t="s">
        <v>34</v>
      </c>
      <c r="B28" s="27">
        <v>11</v>
      </c>
      <c r="C28" s="13">
        <v>4533</v>
      </c>
      <c r="D28" s="13">
        <v>1</v>
      </c>
      <c r="E28" s="13">
        <v>101</v>
      </c>
      <c r="F28" s="13">
        <v>3</v>
      </c>
      <c r="G28" s="13">
        <v>185</v>
      </c>
    </row>
    <row r="29" spans="1:9" ht="13.5" customHeight="1">
      <c r="A29" s="9" t="s">
        <v>5</v>
      </c>
      <c r="B29" s="28">
        <v>161</v>
      </c>
      <c r="C29" s="14">
        <v>4264.7</v>
      </c>
      <c r="D29" s="14">
        <v>21</v>
      </c>
      <c r="E29" s="14">
        <v>3758</v>
      </c>
      <c r="F29" s="14">
        <v>33</v>
      </c>
      <c r="G29" s="14">
        <v>2652</v>
      </c>
      <c r="H29" s="4"/>
      <c r="I29" s="5"/>
    </row>
    <row r="30" spans="1:9" ht="13.5" customHeight="1">
      <c r="A30" s="25"/>
      <c r="B30" s="26" t="s">
        <v>18</v>
      </c>
      <c r="C30" s="26"/>
      <c r="D30" s="26"/>
      <c r="E30" s="26"/>
      <c r="F30" s="26"/>
      <c r="G30" s="26"/>
    </row>
    <row r="31" spans="1:9" ht="13.5" customHeight="1">
      <c r="A31" s="9" t="s">
        <v>36</v>
      </c>
      <c r="B31" s="28">
        <f>SUM(B10,B29,B17)</f>
        <v>354</v>
      </c>
      <c r="C31" s="14">
        <f>SUM(C10,C29,C17)</f>
        <v>13990.7</v>
      </c>
      <c r="D31" s="14">
        <f>SUM(D10,D29,D17)</f>
        <v>42</v>
      </c>
      <c r="E31" s="14">
        <f>SUM(E10,E29,E17)</f>
        <v>10008</v>
      </c>
      <c r="F31" s="14">
        <f>SUM(F10,F29,F17)</f>
        <v>191</v>
      </c>
      <c r="G31" s="14">
        <f>SUM(G10,G29,G17)</f>
        <v>10872</v>
      </c>
    </row>
    <row r="32" spans="1:9" ht="5.25" customHeight="1">
      <c r="A32" s="7" t="s">
        <v>19</v>
      </c>
      <c r="B32" s="7"/>
      <c r="C32" s="7"/>
      <c r="D32" s="7"/>
      <c r="E32" s="7"/>
      <c r="F32" s="7"/>
      <c r="G32" s="7"/>
    </row>
    <row r="33" spans="1:7" ht="12.75" customHeight="1">
      <c r="A33" s="12" t="s">
        <v>29</v>
      </c>
      <c r="B33" s="7"/>
      <c r="C33" s="7"/>
      <c r="D33" s="7"/>
      <c r="E33" s="7"/>
      <c r="F33" s="7"/>
      <c r="G33" s="7"/>
    </row>
    <row r="34" spans="1:7" ht="12.75" customHeight="1">
      <c r="A34" s="16" t="s">
        <v>31</v>
      </c>
      <c r="B34" s="16"/>
      <c r="C34" s="16"/>
      <c r="D34" s="16"/>
      <c r="E34" s="16"/>
      <c r="F34" s="16"/>
      <c r="G34" s="16"/>
    </row>
    <row r="35" spans="1:7" ht="12.75" customHeight="1">
      <c r="A35" s="12" t="s">
        <v>33</v>
      </c>
      <c r="B35" s="7"/>
      <c r="C35" s="7"/>
      <c r="D35" s="7"/>
      <c r="E35" s="7"/>
      <c r="F35" s="7"/>
      <c r="G35" s="7"/>
    </row>
    <row r="36" spans="1:7" ht="12.75" customHeight="1">
      <c r="A36" s="12" t="s">
        <v>30</v>
      </c>
      <c r="B36" s="7"/>
      <c r="C36" s="7"/>
      <c r="D36" s="7"/>
      <c r="E36" s="7"/>
      <c r="F36" s="7"/>
      <c r="G36" s="7"/>
    </row>
    <row r="37" spans="1:7" ht="12" customHeight="1">
      <c r="A37" s="7"/>
      <c r="B37" s="7"/>
      <c r="C37" s="7"/>
      <c r="D37" s="7"/>
      <c r="E37" s="7"/>
      <c r="F37" s="7"/>
      <c r="G37" s="7"/>
    </row>
  </sheetData>
  <mergeCells count="7">
    <mergeCell ref="A34:G34"/>
    <mergeCell ref="B2:F2"/>
    <mergeCell ref="A1:G1"/>
    <mergeCell ref="B11:G11"/>
    <mergeCell ref="B18:G18"/>
    <mergeCell ref="B5:G5"/>
    <mergeCell ref="B30:G30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2.3</vt:lpstr>
      <vt:lpstr>'2.3'!Oblast_tisku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operator</cp:lastModifiedBy>
  <cp:lastPrinted>2007-05-21T10:23:40Z</cp:lastPrinted>
  <dcterms:created xsi:type="dcterms:W3CDTF">2004-01-28T09:20:39Z</dcterms:created>
  <dcterms:modified xsi:type="dcterms:W3CDTF">2015-03-03T12:32:48Z</dcterms:modified>
</cp:coreProperties>
</file>