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informacni sluzby\@ PUBLIKACE\EUROREGION\Internetové tabulky\2023\web_2023\"/>
    </mc:Choice>
  </mc:AlternateContent>
  <bookViews>
    <workbookView xWindow="14505" yWindow="-15" windowWidth="14340" windowHeight="12855" tabRatio="757"/>
  </bookViews>
  <sheets>
    <sheet name="2.3" sheetId="49" r:id="rId1"/>
  </sheets>
  <calcPr calcId="162913"/>
</workbook>
</file>

<file path=xl/calcChain.xml><?xml version="1.0" encoding="utf-8"?>
<calcChain xmlns="http://schemas.openxmlformats.org/spreadsheetml/2006/main">
  <c r="B30" i="49" l="1"/>
</calcChain>
</file>

<file path=xl/sharedStrings.xml><?xml version="1.0" encoding="utf-8"?>
<sst xmlns="http://schemas.openxmlformats.org/spreadsheetml/2006/main" count="48" uniqueCount="33">
  <si>
    <t>Okres,
město s právy okresu,
euroregion</t>
  </si>
  <si>
    <t>celkem</t>
  </si>
  <si>
    <t>Česká Lípa</t>
  </si>
  <si>
    <t>Jablonec nad Nisou</t>
  </si>
  <si>
    <t>Liberec</t>
  </si>
  <si>
    <t>Semily</t>
  </si>
  <si>
    <t>Celkem</t>
  </si>
  <si>
    <t>Německá část</t>
  </si>
  <si>
    <t>Bautzen</t>
  </si>
  <si>
    <t>Jelenia Góra, město</t>
  </si>
  <si>
    <t xml:space="preserve">Bolesławiecki  </t>
  </si>
  <si>
    <t>Kamiennogórski</t>
  </si>
  <si>
    <t>Lubański</t>
  </si>
  <si>
    <t>Lwówecki</t>
  </si>
  <si>
    <t>Zgorzelecki</t>
  </si>
  <si>
    <t>Euroregion</t>
  </si>
  <si>
    <t>Celkem ERN</t>
  </si>
  <si>
    <t>na 1 000 obyvatel</t>
  </si>
  <si>
    <t>Görlitz</t>
  </si>
  <si>
    <t>Děčín</t>
  </si>
  <si>
    <t>v tom okres:</t>
  </si>
  <si>
    <t>Lékaři</t>
  </si>
  <si>
    <t>Zubní lékaři</t>
  </si>
  <si>
    <t>v tom město s právy okresu/okres:</t>
  </si>
  <si>
    <t>2.3 Lékaři a zubní lékaři v okresech Euroregionu Neisse-Nisa-Nysa k 31. 12. 2022</t>
  </si>
  <si>
    <t>Karkonoski</t>
  </si>
  <si>
    <t xml:space="preserve">. </t>
  </si>
  <si>
    <r>
      <t>Polská část</t>
    </r>
    <r>
      <rPr>
        <b/>
        <vertAlign val="superscript"/>
        <sz val="8"/>
        <rFont val="Arial"/>
        <family val="2"/>
      </rPr>
      <t>2)</t>
    </r>
  </si>
  <si>
    <r>
      <t>3)</t>
    </r>
    <r>
      <rPr>
        <sz val="8"/>
        <rFont val="Arial CE"/>
        <charset val="238"/>
      </rPr>
      <t xml:space="preserve"> bez obcí z okresů mimo euroregion</t>
    </r>
  </si>
  <si>
    <r>
      <t>Celkem</t>
    </r>
    <r>
      <rPr>
        <b/>
        <vertAlign val="superscript"/>
        <sz val="8"/>
        <rFont val="Arial"/>
        <family val="2"/>
        <charset val="238"/>
      </rPr>
      <t>3)</t>
    </r>
  </si>
  <si>
    <r>
      <t>Česká část</t>
    </r>
    <r>
      <rPr>
        <b/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</si>
  <si>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v případě zubních lékařů jsou uvedeny údaje za Liberecký kraj; Zdroj: Ústav zdravotnických informací a statistiky ČR </t>
    </r>
  </si>
  <si>
    <r>
      <t>2)</t>
    </r>
    <r>
      <rPr>
        <sz val="8"/>
        <rFont val="Arial CE"/>
        <family val="2"/>
        <charset val="238"/>
      </rPr>
      <t xml:space="preserve"> Zaměstnané osoby podle převažujícího zaměstnání; od roku 2021 výpočty prováděné na základě administrativních zdrojů, 
   údaje nejsou srovnatelné s předchozími roky; Zdroj: Ministerstvo zdravotnictví; Ministerstvo vnitra a státní správy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</si>
</sst>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\ ###&quot;  &quot;"/>
    <numFmt numFmtId="166" formatCode="#,##0_ ;\-#,##0\ "/>
    <numFmt numFmtId="167" formatCode="#,##0.0_ ;\-#,##0.0\ "/>
  </numFmts>
  <fonts count="27"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CE"/>
      <charset val="238"/>
    </font>
    <font>
      <sz val="8"/>
      <color indexed="9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vertAlign val="superscript"/>
      <sz val="8"/>
      <name val="Arial"/>
      <family val="2"/>
    </font>
    <font>
      <vertAlign val="superscript"/>
      <sz val="8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vertAlign val="superscript"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9">
    <border>
      <left/>
      <right/>
      <top/>
      <bottom/>
      <diagonal/>
    </border>
    <border>
      <left/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BFDFE9"/>
      </top>
      <bottom style="medium">
        <color theme="0"/>
      </bottom>
      <diagonal/>
    </border>
    <border>
      <left style="medium">
        <color theme="0"/>
      </left>
      <right/>
      <top style="medium">
        <color rgb="FFBFDFE9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BFDFE9"/>
      </bottom>
      <diagonal/>
    </border>
    <border>
      <left style="medium">
        <color theme="0"/>
      </left>
      <right/>
      <top style="medium">
        <color theme="0"/>
      </top>
      <bottom style="medium">
        <color rgb="FFBFDFE9"/>
      </bottom>
      <diagonal/>
    </border>
    <border>
      <left style="thin">
        <color rgb="FFBFDFE9"/>
      </left>
      <right/>
      <top/>
      <bottom/>
      <diagonal/>
    </border>
    <border>
      <left style="thin">
        <color theme="8" tint="0.59996337778862885"/>
      </left>
      <right/>
      <top/>
      <bottom/>
      <diagonal/>
    </border>
  </borders>
  <cellStyleXfs count="37">
    <xf numFmtId="0" fontId="0" fillId="0" borderId="0"/>
    <xf numFmtId="0" fontId="16" fillId="0" borderId="0"/>
    <xf numFmtId="0" fontId="9" fillId="0" borderId="0"/>
    <xf numFmtId="0" fontId="10" fillId="0" borderId="0"/>
    <xf numFmtId="0" fontId="20" fillId="0" borderId="0"/>
    <xf numFmtId="0" fontId="20" fillId="0" borderId="0"/>
    <xf numFmtId="0" fontId="16" fillId="0" borderId="0"/>
    <xf numFmtId="0" fontId="9" fillId="0" borderId="0"/>
    <xf numFmtId="0" fontId="21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9" fillId="0" borderId="0"/>
    <xf numFmtId="0" fontId="1" fillId="0" borderId="0"/>
    <xf numFmtId="0" fontId="23" fillId="0" borderId="0"/>
    <xf numFmtId="0" fontId="16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</cellStyleXfs>
  <cellXfs count="51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/>
    <xf numFmtId="0" fontId="0" fillId="0" borderId="0" xfId="0" applyFill="1"/>
    <xf numFmtId="0" fontId="6" fillId="0" borderId="0" xfId="0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9" fillId="0" borderId="0" xfId="0" applyFont="1" applyFill="1" applyBorder="1"/>
    <xf numFmtId="166" fontId="6" fillId="0" borderId="0" xfId="0" quotePrefix="1" applyNumberFormat="1" applyFont="1" applyFill="1" applyBorder="1" applyAlignment="1">
      <alignment horizontal="right"/>
    </xf>
    <xf numFmtId="167" fontId="17" fillId="0" borderId="0" xfId="0" applyNumberFormat="1" applyFont="1" applyFill="1" applyBorder="1"/>
    <xf numFmtId="167" fontId="17" fillId="0" borderId="0" xfId="0" applyNumberFormat="1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0" fontId="5" fillId="3" borderId="0" xfId="0" applyFont="1" applyFill="1" applyBorder="1"/>
    <xf numFmtId="0" fontId="8" fillId="2" borderId="0" xfId="0" applyFont="1" applyFill="1" applyBorder="1"/>
    <xf numFmtId="166" fontId="5" fillId="0" borderId="7" xfId="0" applyNumberFormat="1" applyFont="1" applyFill="1" applyBorder="1"/>
    <xf numFmtId="166" fontId="5" fillId="0" borderId="7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167" fontId="15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/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66" fontId="6" fillId="0" borderId="8" xfId="0" applyNumberFormat="1" applyFont="1" applyFill="1" applyBorder="1" applyAlignment="1">
      <alignment horizontal="center" vertical="center"/>
    </xf>
    <xf numFmtId="166" fontId="6" fillId="0" borderId="8" xfId="0" applyNumberFormat="1" applyFont="1" applyFill="1" applyBorder="1" applyAlignment="1">
      <alignment horizontal="right"/>
    </xf>
    <xf numFmtId="166" fontId="15" fillId="0" borderId="8" xfId="0" applyNumberFormat="1" applyFont="1" applyFill="1" applyBorder="1" applyAlignment="1">
      <alignment horizontal="right"/>
    </xf>
    <xf numFmtId="165" fontId="6" fillId="0" borderId="8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/>
    <xf numFmtId="167" fontId="6" fillId="0" borderId="0" xfId="0" quotePrefix="1" applyNumberFormat="1" applyFont="1" applyFill="1" applyBorder="1" applyAlignment="1">
      <alignment horizontal="right"/>
    </xf>
    <xf numFmtId="166" fontId="6" fillId="0" borderId="7" xfId="0" quotePrefix="1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right"/>
    </xf>
    <xf numFmtId="166" fontId="5" fillId="0" borderId="0" xfId="0" quotePrefix="1" applyNumberFormat="1" applyFont="1" applyFill="1" applyBorder="1" applyAlignment="1">
      <alignment horizontal="right"/>
    </xf>
    <xf numFmtId="0" fontId="15" fillId="0" borderId="0" xfId="0" applyFont="1" applyFill="1"/>
    <xf numFmtId="0" fontId="14" fillId="0" borderId="0" xfId="0" applyFont="1" applyFill="1" applyAlignment="1">
      <alignment horizontal="left" wrapText="1"/>
    </xf>
    <xf numFmtId="0" fontId="2" fillId="0" borderId="0" xfId="0" applyFont="1" applyFill="1" applyBorder="1" applyAlignment="1"/>
    <xf numFmtId="0" fontId="0" fillId="0" borderId="0" xfId="0" applyAlignment="1"/>
    <xf numFmtId="165" fontId="4" fillId="2" borderId="0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</cellXfs>
  <cellStyles count="37">
    <cellStyle name="[StdExit()]" xfId="16"/>
    <cellStyle name="Hiperłącze 2" xfId="17"/>
    <cellStyle name="Normální" xfId="0" builtinId="0"/>
    <cellStyle name="normální 129" xfId="5"/>
    <cellStyle name="normální 2" xfId="1"/>
    <cellStyle name="normální 2 3" xfId="6"/>
    <cellStyle name="Normální 3" xfId="10"/>
    <cellStyle name="normální 4" xfId="4"/>
    <cellStyle name="Normální 5" xfId="11"/>
    <cellStyle name="Normální 6" xfId="12"/>
    <cellStyle name="Normální 7" xfId="14"/>
    <cellStyle name="Normální 8" xfId="15"/>
    <cellStyle name="Normalny 10" xfId="18"/>
    <cellStyle name="Normalny 11" xfId="19"/>
    <cellStyle name="Normalny 12" xfId="20"/>
    <cellStyle name="Normalny 13" xfId="21"/>
    <cellStyle name="Normalny 14" xfId="22"/>
    <cellStyle name="Normalny 15" xfId="23"/>
    <cellStyle name="Normalny 2" xfId="24"/>
    <cellStyle name="Normalny 2 2" xfId="25"/>
    <cellStyle name="Normalny 2 2 2" xfId="36"/>
    <cellStyle name="Normalny 3" xfId="26"/>
    <cellStyle name="Normalny 3 2" xfId="27"/>
    <cellStyle name="Normalny 4" xfId="28"/>
    <cellStyle name="Normalny 5" xfId="29"/>
    <cellStyle name="Normalny 6" xfId="30"/>
    <cellStyle name="Normalny 8" xfId="31"/>
    <cellStyle name="Normalny 9" xfId="32"/>
    <cellStyle name="Normalny_PUBL_PBIS_gosp_mieszkan_2008" xfId="33"/>
    <cellStyle name="Procentowy 2" xfId="34"/>
    <cellStyle name="Procentowy 3" xfId="35"/>
    <cellStyle name="Standard 10" xfId="13"/>
    <cellStyle name="Standard 11" xfId="9"/>
    <cellStyle name="Standard 2" xfId="2"/>
    <cellStyle name="Standard 2 2" xfId="7"/>
    <cellStyle name="Standard 5" xfId="8"/>
    <cellStyle name="Standard_Altersgruppen" xfId="3"/>
  </cellStyles>
  <dxfs count="0"/>
  <tableStyles count="0" defaultTableStyle="TableStyleMedium9" defaultPivotStyle="PivotStyleLight16"/>
  <colors>
    <mruColors>
      <color rgb="FFC9DB89"/>
      <color rgb="FFBFDFE9"/>
      <color rgb="FFFF3300"/>
      <color rgb="FF478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38"/>
  <sheetViews>
    <sheetView tabSelected="1" zoomScaleNormal="100" workbookViewId="0">
      <selection sqref="A1:E1"/>
    </sheetView>
  </sheetViews>
  <sheetFormatPr defaultColWidth="11.42578125" defaultRowHeight="12.75"/>
  <cols>
    <col min="1" max="1" width="25" style="5" customWidth="1"/>
    <col min="2" max="5" width="15.42578125" style="5" customWidth="1"/>
    <col min="6" max="16384" width="11.42578125" style="5"/>
  </cols>
  <sheetData>
    <row r="1" spans="1:5" s="2" customFormat="1" ht="15" customHeight="1">
      <c r="A1" s="42" t="s">
        <v>24</v>
      </c>
      <c r="B1" s="43"/>
      <c r="C1" s="43"/>
      <c r="D1" s="43"/>
      <c r="E1" s="43"/>
    </row>
    <row r="2" spans="1:5" s="3" customFormat="1" ht="6" customHeight="1" thickBot="1">
      <c r="A2" s="12"/>
      <c r="B2" s="12"/>
      <c r="C2" s="12"/>
      <c r="D2" s="12"/>
      <c r="E2" s="12"/>
    </row>
    <row r="3" spans="1:5" s="3" customFormat="1" ht="21" customHeight="1" thickBot="1">
      <c r="A3" s="45" t="s">
        <v>0</v>
      </c>
      <c r="B3" s="47" t="s">
        <v>21</v>
      </c>
      <c r="C3" s="47"/>
      <c r="D3" s="47" t="s">
        <v>22</v>
      </c>
      <c r="E3" s="48"/>
    </row>
    <row r="4" spans="1:5" s="3" customFormat="1" ht="21" customHeight="1" thickBot="1">
      <c r="A4" s="46"/>
      <c r="B4" s="27" t="s">
        <v>1</v>
      </c>
      <c r="C4" s="27" t="s">
        <v>17</v>
      </c>
      <c r="D4" s="27" t="s">
        <v>1</v>
      </c>
      <c r="E4" s="28" t="s">
        <v>17</v>
      </c>
    </row>
    <row r="5" spans="1:5" s="3" customFormat="1" ht="4.5" customHeight="1">
      <c r="A5" s="1"/>
      <c r="B5" s="1"/>
      <c r="C5" s="1"/>
      <c r="D5" s="1"/>
      <c r="E5" s="1"/>
    </row>
    <row r="6" spans="1:5" s="3" customFormat="1">
      <c r="A6" s="17"/>
      <c r="B6" s="49" t="s">
        <v>30</v>
      </c>
      <c r="C6" s="49"/>
      <c r="D6" s="49"/>
      <c r="E6" s="49"/>
    </row>
    <row r="7" spans="1:5" s="3" customFormat="1">
      <c r="A7" s="7" t="s">
        <v>6</v>
      </c>
      <c r="B7" s="30">
        <v>2234.5968980467019</v>
      </c>
      <c r="C7" s="15">
        <v>3.8923207259428638</v>
      </c>
      <c r="D7" s="13">
        <v>256</v>
      </c>
      <c r="E7" s="35">
        <v>0.5737352710709972</v>
      </c>
    </row>
    <row r="8" spans="1:5" s="3" customFormat="1" ht="12" customHeight="1">
      <c r="A8" s="24" t="s">
        <v>20</v>
      </c>
      <c r="B8" s="29"/>
      <c r="C8" s="15"/>
      <c r="D8" s="37"/>
      <c r="E8" s="38"/>
    </row>
    <row r="9" spans="1:5" s="3" customFormat="1" ht="12" customHeight="1">
      <c r="A9" s="21" t="s">
        <v>19</v>
      </c>
      <c r="B9" s="26">
        <v>346.77708333333351</v>
      </c>
      <c r="C9" s="22">
        <v>2.7250780591048889</v>
      </c>
      <c r="D9" s="39" t="s">
        <v>26</v>
      </c>
      <c r="E9" s="39" t="s">
        <v>26</v>
      </c>
    </row>
    <row r="10" spans="1:5" s="3" customFormat="1" ht="12" customHeight="1">
      <c r="A10" s="21" t="s">
        <v>2</v>
      </c>
      <c r="B10" s="19">
        <v>329.13939087301566</v>
      </c>
      <c r="C10" s="22">
        <v>3.1910667694971657</v>
      </c>
      <c r="D10" s="39" t="s">
        <v>26</v>
      </c>
      <c r="E10" s="39" t="s">
        <v>26</v>
      </c>
    </row>
    <row r="11" spans="1:5" s="3" customFormat="1" ht="12" customHeight="1">
      <c r="A11" s="21" t="s">
        <v>3</v>
      </c>
      <c r="B11" s="19">
        <v>438.94247897299692</v>
      </c>
      <c r="C11" s="22">
        <v>4.7582356336978933</v>
      </c>
      <c r="D11" s="39" t="s">
        <v>26</v>
      </c>
      <c r="E11" s="39" t="s">
        <v>26</v>
      </c>
    </row>
    <row r="12" spans="1:5" s="3" customFormat="1" ht="12" customHeight="1">
      <c r="A12" s="21" t="s">
        <v>4</v>
      </c>
      <c r="B12" s="19">
        <v>853.12962230443316</v>
      </c>
      <c r="C12" s="22">
        <v>4.7738213994988143</v>
      </c>
      <c r="D12" s="39" t="s">
        <v>26</v>
      </c>
      <c r="E12" s="39" t="s">
        <v>26</v>
      </c>
    </row>
    <row r="13" spans="1:5" s="3" customFormat="1" ht="12" customHeight="1">
      <c r="A13" s="21" t="s">
        <v>5</v>
      </c>
      <c r="B13" s="19">
        <v>266.60832256292287</v>
      </c>
      <c r="C13" s="22">
        <v>3.664870339160692</v>
      </c>
      <c r="D13" s="39" t="s">
        <v>26</v>
      </c>
      <c r="E13" s="39" t="s">
        <v>26</v>
      </c>
    </row>
    <row r="14" spans="1:5" s="3" customFormat="1">
      <c r="A14" s="17"/>
      <c r="B14" s="50" t="s">
        <v>7</v>
      </c>
      <c r="C14" s="50"/>
      <c r="D14" s="50"/>
      <c r="E14" s="50"/>
    </row>
    <row r="15" spans="1:5" s="3" customFormat="1">
      <c r="A15" s="7" t="s">
        <v>6</v>
      </c>
      <c r="B15" s="30">
        <v>1933</v>
      </c>
      <c r="C15" s="14">
        <v>3.5</v>
      </c>
      <c r="D15" s="9">
        <v>451</v>
      </c>
      <c r="E15" s="14">
        <v>0.8</v>
      </c>
    </row>
    <row r="16" spans="1:5" s="3" customFormat="1" ht="12" customHeight="1">
      <c r="A16" s="24" t="s">
        <v>20</v>
      </c>
      <c r="B16" s="30"/>
      <c r="C16" s="25"/>
      <c r="D16" s="9"/>
      <c r="E16" s="25"/>
    </row>
    <row r="17" spans="1:5" s="3" customFormat="1" ht="12" customHeight="1">
      <c r="A17" s="21" t="s">
        <v>8</v>
      </c>
      <c r="B17" s="20">
        <v>1035</v>
      </c>
      <c r="C17" s="34">
        <v>3.5</v>
      </c>
      <c r="D17" s="8">
        <v>243</v>
      </c>
      <c r="E17" s="34">
        <v>0.8</v>
      </c>
    </row>
    <row r="18" spans="1:5" s="3" customFormat="1" ht="12" customHeight="1">
      <c r="A18" s="21" t="s">
        <v>18</v>
      </c>
      <c r="B18" s="20">
        <v>898</v>
      </c>
      <c r="C18" s="34">
        <v>3.6</v>
      </c>
      <c r="D18" s="8">
        <v>208</v>
      </c>
      <c r="E18" s="34">
        <v>0.8</v>
      </c>
    </row>
    <row r="19" spans="1:5" s="3" customFormat="1">
      <c r="A19" s="17"/>
      <c r="B19" s="49" t="s">
        <v>27</v>
      </c>
      <c r="C19" s="49"/>
      <c r="D19" s="49"/>
      <c r="E19" s="49"/>
    </row>
    <row r="20" spans="1:5" s="3" customFormat="1">
      <c r="A20" s="7" t="s">
        <v>29</v>
      </c>
      <c r="B20" s="30">
        <v>1018</v>
      </c>
      <c r="C20" s="10">
        <v>2.2801645839819562</v>
      </c>
      <c r="D20" s="9">
        <v>290</v>
      </c>
      <c r="E20" s="10">
        <v>0.64955572628169667</v>
      </c>
    </row>
    <row r="21" spans="1:5" s="3" customFormat="1">
      <c r="A21" s="4" t="s">
        <v>23</v>
      </c>
      <c r="B21" s="32"/>
      <c r="C21" s="10"/>
      <c r="D21" s="33"/>
      <c r="E21" s="10"/>
    </row>
    <row r="22" spans="1:5" s="3" customFormat="1" ht="12" customHeight="1">
      <c r="A22" s="21" t="s">
        <v>9</v>
      </c>
      <c r="B22" s="31">
        <v>338</v>
      </c>
      <c r="C22" s="22">
        <v>4.4594558936063544</v>
      </c>
      <c r="D22" s="16">
        <v>105</v>
      </c>
      <c r="E22" s="22">
        <v>1.3853339314457609</v>
      </c>
    </row>
    <row r="23" spans="1:5" s="3" customFormat="1" ht="12" customHeight="1">
      <c r="A23" s="21" t="s">
        <v>10</v>
      </c>
      <c r="B23" s="31">
        <v>201</v>
      </c>
      <c r="C23" s="22">
        <v>2.286117240281158</v>
      </c>
      <c r="D23" s="16">
        <v>60</v>
      </c>
      <c r="E23" s="22">
        <v>0.68242305680034576</v>
      </c>
    </row>
    <row r="24" spans="1:5" s="3" customFormat="1" ht="12" customHeight="1">
      <c r="A24" s="21" t="s">
        <v>25</v>
      </c>
      <c r="B24" s="31">
        <v>130</v>
      </c>
      <c r="C24" s="22">
        <v>2.1305886980464144</v>
      </c>
      <c r="D24" s="16">
        <v>27</v>
      </c>
      <c r="E24" s="22">
        <v>0.44250688344040906</v>
      </c>
    </row>
    <row r="25" spans="1:5" s="3" customFormat="1" ht="12" customHeight="1">
      <c r="A25" s="21" t="s">
        <v>11</v>
      </c>
      <c r="B25" s="31">
        <v>70</v>
      </c>
      <c r="C25" s="22">
        <v>1.7162751924680038</v>
      </c>
      <c r="D25" s="16">
        <v>13</v>
      </c>
      <c r="E25" s="22">
        <v>0.31873682145834353</v>
      </c>
    </row>
    <row r="26" spans="1:5" s="3" customFormat="1" ht="12" customHeight="1">
      <c r="A26" s="21" t="s">
        <v>12</v>
      </c>
      <c r="B26" s="31">
        <v>75</v>
      </c>
      <c r="C26" s="22">
        <v>1.4454766218247697</v>
      </c>
      <c r="D26" s="16">
        <v>27</v>
      </c>
      <c r="E26" s="22">
        <v>0.52037158385691706</v>
      </c>
    </row>
    <row r="27" spans="1:5" s="3" customFormat="1" ht="12" customHeight="1">
      <c r="A27" s="21" t="s">
        <v>13</v>
      </c>
      <c r="B27" s="31">
        <v>49</v>
      </c>
      <c r="C27" s="22">
        <v>1.135389392219107</v>
      </c>
      <c r="D27" s="16">
        <v>12</v>
      </c>
      <c r="E27" s="22">
        <v>0.27805454503325072</v>
      </c>
    </row>
    <row r="28" spans="1:5" s="3" customFormat="1" ht="12" customHeight="1">
      <c r="A28" s="21" t="s">
        <v>14</v>
      </c>
      <c r="B28" s="31">
        <v>155</v>
      </c>
      <c r="C28" s="22">
        <v>1.8044657617173856</v>
      </c>
      <c r="D28" s="16">
        <v>46</v>
      </c>
      <c r="E28" s="22">
        <v>0.53551887121935315</v>
      </c>
    </row>
    <row r="29" spans="1:5" s="3" customFormat="1">
      <c r="A29" s="18"/>
      <c r="B29" s="44" t="s">
        <v>15</v>
      </c>
      <c r="C29" s="44"/>
      <c r="D29" s="44"/>
      <c r="E29" s="44"/>
    </row>
    <row r="30" spans="1:5" s="3" customFormat="1">
      <c r="A30" s="7" t="s">
        <v>16</v>
      </c>
      <c r="B30" s="36">
        <f>B7+B15+B20</f>
        <v>5185.5968980467023</v>
      </c>
      <c r="C30" s="35">
        <v>3.200630113966783</v>
      </c>
      <c r="D30" s="13" t="s">
        <v>26</v>
      </c>
      <c r="E30" s="13" t="s">
        <v>26</v>
      </c>
    </row>
    <row r="31" spans="1:5" s="6" customFormat="1" ht="4.5" customHeight="1"/>
    <row r="32" spans="1:5" s="6" customFormat="1" ht="14.25" customHeight="1">
      <c r="A32" s="40" t="s">
        <v>31</v>
      </c>
    </row>
    <row r="33" spans="1:5" s="6" customFormat="1" ht="25.5" customHeight="1">
      <c r="A33" s="41" t="s">
        <v>32</v>
      </c>
      <c r="B33" s="41"/>
      <c r="C33" s="41"/>
      <c r="D33" s="41"/>
      <c r="E33" s="41"/>
    </row>
    <row r="34" spans="1:5" s="3" customFormat="1">
      <c r="A34" s="11" t="s">
        <v>28</v>
      </c>
      <c r="B34" s="23"/>
      <c r="C34" s="23"/>
      <c r="D34" s="23"/>
      <c r="E34" s="23"/>
    </row>
    <row r="38" spans="1:5">
      <c r="D38" s="9"/>
    </row>
  </sheetData>
  <mergeCells count="9">
    <mergeCell ref="A33:E33"/>
    <mergeCell ref="A1:E1"/>
    <mergeCell ref="B29:E29"/>
    <mergeCell ref="A3:A4"/>
    <mergeCell ref="B3:C3"/>
    <mergeCell ref="D3:E3"/>
    <mergeCell ref="B6:E6"/>
    <mergeCell ref="B14:E14"/>
    <mergeCell ref="B19:E19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2.3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Koťátková Hana</cp:lastModifiedBy>
  <cp:lastPrinted>2024-01-24T08:51:11Z</cp:lastPrinted>
  <dcterms:created xsi:type="dcterms:W3CDTF">2008-01-03T07:15:22Z</dcterms:created>
  <dcterms:modified xsi:type="dcterms:W3CDTF">2024-01-26T08:30:51Z</dcterms:modified>
</cp:coreProperties>
</file>