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PUBLIKACE\EUROREGION\_internet 2021\web 2021\"/>
    </mc:Choice>
  </mc:AlternateContent>
  <bookViews>
    <workbookView xWindow="0" yWindow="0" windowWidth="17460" windowHeight="12225"/>
  </bookViews>
  <sheets>
    <sheet name="5" sheetId="1" r:id="rId1"/>
  </sheets>
  <definedNames>
    <definedName name="_xlnm.Print_Area" localSheetId="0">'5'!$A$1:$F$45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D39" i="1"/>
  <c r="C39" i="1"/>
  <c r="B39" i="1"/>
  <c r="F38" i="1"/>
  <c r="E38" i="1"/>
  <c r="D38" i="1"/>
  <c r="C38" i="1"/>
  <c r="B38" i="1"/>
</calcChain>
</file>

<file path=xl/sharedStrings.xml><?xml version="1.0" encoding="utf-8"?>
<sst xmlns="http://schemas.openxmlformats.org/spreadsheetml/2006/main" count="47" uniqueCount="38">
  <si>
    <t>Okres,
město s právy okresu,
euroregion</t>
  </si>
  <si>
    <t>Rozloha
celkem
(ha)</t>
  </si>
  <si>
    <t>z toho</t>
  </si>
  <si>
    <t>zastavěné
plochy (vč. dopravních)</t>
  </si>
  <si>
    <t>zemědělská
půda</t>
  </si>
  <si>
    <t>lesní
pozemky</t>
  </si>
  <si>
    <t>vodní
plochy</t>
  </si>
  <si>
    <t>Česká část</t>
  </si>
  <si>
    <t>Celkem</t>
  </si>
  <si>
    <t>v tom členské obce okresu:</t>
  </si>
  <si>
    <t>Děčín</t>
  </si>
  <si>
    <t>Česká Lípa</t>
  </si>
  <si>
    <t>Jablonec nad Nisou</t>
  </si>
  <si>
    <t>Liberec</t>
  </si>
  <si>
    <t>Semily</t>
  </si>
  <si>
    <t>v tom okres:</t>
  </si>
  <si>
    <r>
      <t>Německá část</t>
    </r>
    <r>
      <rPr>
        <b/>
        <vertAlign val="superscript"/>
        <sz val="8"/>
        <rFont val="Arial"/>
        <family val="2"/>
        <charset val="238"/>
      </rPr>
      <t>1)</t>
    </r>
  </si>
  <si>
    <t>Bautzen</t>
  </si>
  <si>
    <t>Görlitz</t>
  </si>
  <si>
    <r>
      <t>Polská část</t>
    </r>
    <r>
      <rPr>
        <b/>
        <vertAlign val="superscript"/>
        <sz val="8"/>
        <rFont val="Arial"/>
        <family val="2"/>
      </rPr>
      <t>2)</t>
    </r>
  </si>
  <si>
    <t>v tom město s právy okresu/okres:</t>
  </si>
  <si>
    <t>Jelenia Góra, město</t>
  </si>
  <si>
    <t xml:space="preserve">Bolesławiecki  </t>
  </si>
  <si>
    <t>Kamiennogórski</t>
  </si>
  <si>
    <t>Lubański</t>
  </si>
  <si>
    <t>Lwówecki</t>
  </si>
  <si>
    <t>Zgorzelecki</t>
  </si>
  <si>
    <t>členské obce z okresů 
mimo Euroregion</t>
  </si>
  <si>
    <t>Euroregion</t>
  </si>
  <si>
    <r>
      <t xml:space="preserve">Euroregion celkem </t>
    </r>
    <r>
      <rPr>
        <sz val="8"/>
        <rFont val="Arial"/>
        <family val="2"/>
        <charset val="238"/>
      </rPr>
      <t>(obce)</t>
    </r>
  </si>
  <si>
    <r>
      <t xml:space="preserve">Euroregion celkem </t>
    </r>
    <r>
      <rPr>
        <sz val="8"/>
        <rFont val="Arial"/>
        <family val="2"/>
        <charset val="238"/>
      </rPr>
      <t>(okresy)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</si>
  <si>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zastavěné plochy (vč. dopravních) – podle nové definice bez těžebních ploch</t>
    </r>
  </si>
  <si>
    <t xml:space="preserve">   zemědělská půda – podle nové definice bez rašelinišť a vřesovišť</t>
  </si>
  <si>
    <t xml:space="preserve">   lesní pozemky – podle nové definice bez mladých lesů (mlází)</t>
  </si>
  <si>
    <t xml:space="preserve">   vodní plochy – podle nové definice bez bažin</t>
  </si>
  <si>
    <r>
      <t xml:space="preserve">2) </t>
    </r>
    <r>
      <rPr>
        <sz val="8"/>
        <rFont val="Arial"/>
        <family val="2"/>
      </rPr>
      <t xml:space="preserve">stav k 1. 1. 2017; zdroj: Úřad maršálka Dolnoslezského provincie, generální inspektor provincie, odbor geodézie a kartografie </t>
    </r>
  </si>
  <si>
    <t>5.1 Půda v Euroregionu Neisse-Nisa-Nysa podle způsobu využití k 31. 12. 2020</t>
  </si>
  <si>
    <t>Karkonoski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</si>
</sst>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&quot;  &quot;"/>
    <numFmt numFmtId="165" formatCode="#,##0_ ;\-#,##0\ "/>
    <numFmt numFmtId="166" formatCode="0.0"/>
  </numFmts>
  <fonts count="24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9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8"/>
      <name val="Arial"/>
      <family val="2"/>
      <charset val="238"/>
    </font>
    <font>
      <vertAlign val="superscript"/>
      <sz val="8"/>
      <name val="Arial"/>
      <family val="2"/>
    </font>
    <font>
      <sz val="10"/>
      <color theme="1"/>
      <name val="Arial CE"/>
      <charset val="238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/>
      <right style="thin">
        <color rgb="FFBFDFE9"/>
      </right>
      <top/>
      <bottom/>
      <diagonal/>
    </border>
    <border>
      <left style="thin">
        <color rgb="FFBFDFE9"/>
      </left>
      <right/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70">
    <xf numFmtId="0" fontId="0" fillId="0" borderId="0" xfId="0"/>
    <xf numFmtId="0" fontId="0" fillId="0" borderId="0" xfId="0" applyFill="1"/>
    <xf numFmtId="0" fontId="6" fillId="0" borderId="0" xfId="0" applyFont="1" applyFill="1" applyBorder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12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1"/>
    </xf>
    <xf numFmtId="165" fontId="13" fillId="0" borderId="0" xfId="0" applyNumberFormat="1" applyFont="1" applyBorder="1" applyAlignment="1">
      <alignment horizontal="right"/>
    </xf>
    <xf numFmtId="165" fontId="13" fillId="0" borderId="0" xfId="1" applyNumberFormat="1" applyFont="1" applyAlignment="1">
      <alignment horizontal="right"/>
    </xf>
    <xf numFmtId="0" fontId="10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165" fontId="1" fillId="0" borderId="0" xfId="0" applyNumberFormat="1" applyFont="1" applyFill="1"/>
    <xf numFmtId="165" fontId="13" fillId="0" borderId="0" xfId="0" applyNumberFormat="1" applyFont="1" applyFill="1" applyBorder="1" applyAlignment="1">
      <alignment horizontal="right"/>
    </xf>
    <xf numFmtId="165" fontId="13" fillId="0" borderId="0" xfId="1" applyNumberFormat="1" applyFont="1" applyFill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4" fontId="8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0" fontId="6" fillId="0" borderId="0" xfId="0" applyFont="1" applyFill="1" applyBorder="1" applyAlignment="1">
      <alignment horizontal="left" wrapText="1" indent="1"/>
    </xf>
    <xf numFmtId="0" fontId="16" fillId="2" borderId="0" xfId="0" applyFont="1" applyFill="1" applyBorder="1"/>
    <xf numFmtId="0" fontId="7" fillId="0" borderId="7" xfId="0" applyFont="1" applyFill="1" applyBorder="1" applyAlignment="1">
      <alignment horizontal="left"/>
    </xf>
    <xf numFmtId="165" fontId="18" fillId="0" borderId="0" xfId="0" applyNumberFormat="1" applyFont="1" applyFill="1" applyBorder="1"/>
    <xf numFmtId="165" fontId="19" fillId="0" borderId="0" xfId="0" applyNumberFormat="1" applyFont="1" applyFill="1" applyBorder="1"/>
    <xf numFmtId="0" fontId="13" fillId="0" borderId="0" xfId="0" applyFont="1" applyFill="1" applyBorder="1"/>
    <xf numFmtId="0" fontId="21" fillId="0" borderId="0" xfId="0" applyFont="1" applyFill="1" applyBorder="1"/>
    <xf numFmtId="0" fontId="11" fillId="0" borderId="0" xfId="0" applyFont="1" applyFill="1" applyBorder="1"/>
    <xf numFmtId="0" fontId="4" fillId="0" borderId="0" xfId="0" applyFont="1" applyFill="1"/>
    <xf numFmtId="0" fontId="22" fillId="0" borderId="0" xfId="0" applyFont="1" applyFill="1"/>
    <xf numFmtId="165" fontId="3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165" fontId="8" fillId="0" borderId="0" xfId="0" applyNumberFormat="1" applyFont="1" applyFill="1" applyBorder="1"/>
    <xf numFmtId="165" fontId="23" fillId="0" borderId="0" xfId="0" applyNumberFormat="1" applyFont="1" applyFill="1"/>
    <xf numFmtId="165" fontId="23" fillId="0" borderId="0" xfId="0" applyNumberFormat="1" applyFont="1" applyFill="1" applyBorder="1" applyAlignment="1">
      <alignment horizontal="right"/>
    </xf>
    <xf numFmtId="165" fontId="23" fillId="0" borderId="0" xfId="1" applyNumberFormat="1" applyFont="1" applyFill="1" applyAlignment="1">
      <alignment horizontal="right"/>
    </xf>
    <xf numFmtId="165" fontId="0" fillId="0" borderId="0" xfId="0" applyNumberFormat="1" applyFill="1"/>
    <xf numFmtId="165" fontId="12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center" vertical="center"/>
    </xf>
    <xf numFmtId="165" fontId="13" fillId="0" borderId="8" xfId="0" applyNumberFormat="1" applyFont="1" applyFill="1" applyBorder="1" applyAlignment="1">
      <alignment horizontal="right"/>
    </xf>
    <xf numFmtId="165" fontId="23" fillId="0" borderId="8" xfId="0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>
      <alignment horizontal="right"/>
    </xf>
    <xf numFmtId="165" fontId="6" fillId="0" borderId="8" xfId="0" applyNumberFormat="1" applyFont="1" applyFill="1" applyBorder="1" applyAlignment="1">
      <alignment horizontal="right"/>
    </xf>
    <xf numFmtId="165" fontId="12" fillId="0" borderId="8" xfId="0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5" fontId="7" fillId="0" borderId="8" xfId="0" applyNumberFormat="1" applyFont="1" applyFill="1" applyBorder="1"/>
    <xf numFmtId="164" fontId="7" fillId="3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</cellXfs>
  <cellStyles count="4">
    <cellStyle name="Normální" xfId="0" builtinId="0"/>
    <cellStyle name="Standard 11" xfId="2"/>
    <cellStyle name="Standard_DDMorgenpost 2 2" xfId="3"/>
    <cellStyle name="Standard_Kr0698" xfId="1"/>
  </cellStyles>
  <dxfs count="0"/>
  <tableStyles count="0" defaultTableStyle="TableStyleMedium2" defaultPivotStyle="PivotStyleLight16"/>
  <colors>
    <mruColors>
      <color rgb="FFBF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53"/>
  <sheetViews>
    <sheetView tabSelected="1" zoomScaleNormal="100" workbookViewId="0">
      <pane ySplit="4" topLeftCell="A5" activePane="bottomLeft" state="frozen"/>
      <selection pane="bottomLeft" sqref="A1:F1"/>
    </sheetView>
  </sheetViews>
  <sheetFormatPr defaultColWidth="9.140625" defaultRowHeight="12.75" x14ac:dyDescent="0.2"/>
  <cols>
    <col min="1" max="1" width="24.7109375" style="1" customWidth="1"/>
    <col min="2" max="2" width="10.5703125" style="1" customWidth="1"/>
    <col min="3" max="3" width="11.85546875" style="42" customWidth="1"/>
    <col min="4" max="5" width="13.28515625" style="1" customWidth="1"/>
    <col min="6" max="6" width="12.28515625" style="1" customWidth="1"/>
    <col min="7" max="16384" width="9.140625" style="1"/>
  </cols>
  <sheetData>
    <row r="1" spans="1:6" ht="13.5" customHeight="1" x14ac:dyDescent="0.2">
      <c r="A1" s="62" t="s">
        <v>36</v>
      </c>
      <c r="B1" s="62"/>
      <c r="C1" s="62"/>
      <c r="D1" s="62"/>
      <c r="E1" s="62"/>
      <c r="F1" s="62"/>
    </row>
    <row r="2" spans="1:6" ht="6" customHeight="1" thickBot="1" x14ac:dyDescent="0.25">
      <c r="A2" s="2"/>
      <c r="B2" s="3"/>
      <c r="C2" s="4"/>
      <c r="D2" s="3"/>
      <c r="E2" s="3"/>
      <c r="F2" s="5"/>
    </row>
    <row r="3" spans="1:6" ht="17.25" customHeight="1" thickBot="1" x14ac:dyDescent="0.25">
      <c r="A3" s="63" t="s">
        <v>0</v>
      </c>
      <c r="B3" s="65" t="s">
        <v>1</v>
      </c>
      <c r="C3" s="67" t="s">
        <v>2</v>
      </c>
      <c r="D3" s="67"/>
      <c r="E3" s="67"/>
      <c r="F3" s="68"/>
    </row>
    <row r="4" spans="1:6" ht="37.5" customHeight="1" thickBot="1" x14ac:dyDescent="0.25">
      <c r="A4" s="64"/>
      <c r="B4" s="66"/>
      <c r="C4" s="6" t="s">
        <v>3</v>
      </c>
      <c r="D4" s="7" t="s">
        <v>4</v>
      </c>
      <c r="E4" s="7" t="s">
        <v>5</v>
      </c>
      <c r="F4" s="8" t="s">
        <v>6</v>
      </c>
    </row>
    <row r="5" spans="1:6" ht="3.75" customHeight="1" x14ac:dyDescent="0.2">
      <c r="A5" s="9"/>
      <c r="B5" s="10"/>
      <c r="C5" s="11"/>
      <c r="D5" s="10"/>
      <c r="E5" s="9"/>
      <c r="F5" s="9"/>
    </row>
    <row r="6" spans="1:6" ht="13.5" customHeight="1" x14ac:dyDescent="0.2">
      <c r="A6" s="12"/>
      <c r="B6" s="60" t="s">
        <v>7</v>
      </c>
      <c r="C6" s="60"/>
      <c r="D6" s="60"/>
      <c r="E6" s="60"/>
      <c r="F6" s="60"/>
    </row>
    <row r="7" spans="1:6" ht="13.5" customHeight="1" x14ac:dyDescent="0.2">
      <c r="A7" s="13" t="s">
        <v>8</v>
      </c>
      <c r="B7" s="51">
        <v>249312.20469999997</v>
      </c>
      <c r="C7" s="43">
        <v>13756.023499999999</v>
      </c>
      <c r="D7" s="44">
        <v>98969.330600000016</v>
      </c>
      <c r="E7" s="44">
        <v>120674.56160000002</v>
      </c>
      <c r="F7" s="44">
        <v>3801.0705999999996</v>
      </c>
    </row>
    <row r="8" spans="1:6" ht="12" customHeight="1" x14ac:dyDescent="0.2">
      <c r="A8" s="2" t="s">
        <v>9</v>
      </c>
      <c r="B8" s="52"/>
      <c r="C8" s="14"/>
      <c r="D8" s="15"/>
      <c r="E8" s="15"/>
      <c r="F8" s="15"/>
    </row>
    <row r="9" spans="1:6" s="19" customFormat="1" ht="12" customHeight="1" x14ac:dyDescent="0.2">
      <c r="A9" s="16" t="s">
        <v>10</v>
      </c>
      <c r="B9" s="53">
        <v>28362.340899999999</v>
      </c>
      <c r="C9" s="22">
        <v>1644.5938999999998</v>
      </c>
      <c r="D9" s="23">
        <v>12114.593199999999</v>
      </c>
      <c r="E9" s="24">
        <v>13181.771799999999</v>
      </c>
      <c r="F9" s="23">
        <v>294.40079999999995</v>
      </c>
    </row>
    <row r="10" spans="1:6" s="19" customFormat="1" ht="12" customHeight="1" x14ac:dyDescent="0.2">
      <c r="A10" s="16" t="s">
        <v>11</v>
      </c>
      <c r="B10" s="53">
        <v>70435.939799999978</v>
      </c>
      <c r="C10" s="22">
        <v>3303.7715999999991</v>
      </c>
      <c r="D10" s="23">
        <v>24354.687099999999</v>
      </c>
      <c r="E10" s="24">
        <v>36214.09090000001</v>
      </c>
      <c r="F10" s="23">
        <v>1717.6464000000001</v>
      </c>
    </row>
    <row r="11" spans="1:6" s="19" customFormat="1" ht="12" customHeight="1" x14ac:dyDescent="0.2">
      <c r="A11" s="16" t="s">
        <v>12</v>
      </c>
      <c r="B11" s="53">
        <v>32570.138599999998</v>
      </c>
      <c r="C11" s="22">
        <v>1955.9735999999998</v>
      </c>
      <c r="D11" s="23">
        <v>8908.9846999999991</v>
      </c>
      <c r="E11" s="24">
        <v>19494.963099999997</v>
      </c>
      <c r="F11" s="23">
        <v>551.40200000000004</v>
      </c>
    </row>
    <row r="12" spans="1:6" s="19" customFormat="1" ht="12" customHeight="1" x14ac:dyDescent="0.2">
      <c r="A12" s="16" t="s">
        <v>13</v>
      </c>
      <c r="B12" s="53">
        <v>93214.763399999996</v>
      </c>
      <c r="C12" s="22">
        <v>5314.7934000000005</v>
      </c>
      <c r="D12" s="23">
        <v>42897.586400000007</v>
      </c>
      <c r="E12" s="24">
        <v>40569.404500000004</v>
      </c>
      <c r="F12" s="23">
        <v>931.95389999999975</v>
      </c>
    </row>
    <row r="13" spans="1:6" s="19" customFormat="1" ht="12" customHeight="1" x14ac:dyDescent="0.2">
      <c r="A13" s="16" t="s">
        <v>14</v>
      </c>
      <c r="B13" s="53">
        <v>24729.021999999997</v>
      </c>
      <c r="C13" s="22">
        <v>1536.8910000000001</v>
      </c>
      <c r="D13" s="23">
        <v>10693.4792</v>
      </c>
      <c r="E13" s="24">
        <v>11214.3313</v>
      </c>
      <c r="F13" s="23">
        <v>305.66749999999996</v>
      </c>
    </row>
    <row r="14" spans="1:6" s="19" customFormat="1" ht="12" customHeight="1" x14ac:dyDescent="0.2">
      <c r="A14" s="20" t="s">
        <v>8</v>
      </c>
      <c r="B14" s="51">
        <v>407220.65899999999</v>
      </c>
      <c r="C14" s="43">
        <v>21091.3272</v>
      </c>
      <c r="D14" s="44">
        <v>175756.92859999998</v>
      </c>
      <c r="E14" s="44">
        <v>186584.37480000002</v>
      </c>
      <c r="F14" s="44">
        <v>5883.8051000000005</v>
      </c>
    </row>
    <row r="15" spans="1:6" s="19" customFormat="1" ht="12" customHeight="1" x14ac:dyDescent="0.2">
      <c r="A15" s="21" t="s">
        <v>15</v>
      </c>
      <c r="B15" s="54"/>
      <c r="C15" s="47"/>
      <c r="D15" s="48"/>
      <c r="E15" s="49"/>
      <c r="F15" s="48"/>
    </row>
    <row r="16" spans="1:6" s="19" customFormat="1" ht="12" customHeight="1" x14ac:dyDescent="0.2">
      <c r="A16" s="16" t="s">
        <v>10</v>
      </c>
      <c r="B16" s="53">
        <v>90879.595100000006</v>
      </c>
      <c r="C16" s="22">
        <v>4524.6884</v>
      </c>
      <c r="D16" s="23">
        <v>36254.259700000002</v>
      </c>
      <c r="E16" s="24">
        <v>45289.340600000003</v>
      </c>
      <c r="F16" s="23">
        <v>1045.7857000000004</v>
      </c>
    </row>
    <row r="17" spans="1:6" s="19" customFormat="1" ht="12" customHeight="1" x14ac:dyDescent="0.2">
      <c r="A17" s="16" t="s">
        <v>11</v>
      </c>
      <c r="B17" s="53">
        <v>107286.40590000001</v>
      </c>
      <c r="C17" s="22">
        <v>4685.4382999999998</v>
      </c>
      <c r="D17" s="23">
        <v>43079.757700000002</v>
      </c>
      <c r="E17" s="24">
        <v>50588.50499999999</v>
      </c>
      <c r="F17" s="23">
        <v>2575.3100999999997</v>
      </c>
    </row>
    <row r="18" spans="1:6" s="19" customFormat="1" ht="12" customHeight="1" x14ac:dyDescent="0.2">
      <c r="A18" s="16" t="s">
        <v>12</v>
      </c>
      <c r="B18" s="53">
        <v>40225.233499999988</v>
      </c>
      <c r="C18" s="22">
        <v>2437.1864999999998</v>
      </c>
      <c r="D18" s="23">
        <v>12769.7202</v>
      </c>
      <c r="E18" s="24">
        <v>22399.476900000001</v>
      </c>
      <c r="F18" s="23">
        <v>610.36289999999985</v>
      </c>
    </row>
    <row r="19" spans="1:6" s="19" customFormat="1" ht="12" customHeight="1" x14ac:dyDescent="0.2">
      <c r="A19" s="16" t="s">
        <v>13</v>
      </c>
      <c r="B19" s="53">
        <v>98932.858799999973</v>
      </c>
      <c r="C19" s="22">
        <v>5623.2552999999998</v>
      </c>
      <c r="D19" s="23">
        <v>46614.158299999996</v>
      </c>
      <c r="E19" s="24">
        <v>42084.823200000021</v>
      </c>
      <c r="F19" s="23">
        <v>967.45069999999987</v>
      </c>
    </row>
    <row r="20" spans="1:6" s="19" customFormat="1" ht="12" customHeight="1" x14ac:dyDescent="0.2">
      <c r="A20" s="16" t="s">
        <v>14</v>
      </c>
      <c r="B20" s="53">
        <v>69896.565700000006</v>
      </c>
      <c r="C20" s="22">
        <v>3820.7587000000003</v>
      </c>
      <c r="D20" s="23">
        <v>37039.032699999996</v>
      </c>
      <c r="E20" s="24">
        <v>26222.2291</v>
      </c>
      <c r="F20" s="23">
        <v>684.89569999999992</v>
      </c>
    </row>
    <row r="21" spans="1:6" ht="13.5" customHeight="1" x14ac:dyDescent="0.2">
      <c r="A21" s="12"/>
      <c r="B21" s="69" t="s">
        <v>16</v>
      </c>
      <c r="C21" s="69"/>
      <c r="D21" s="69"/>
      <c r="E21" s="69"/>
      <c r="F21" s="69"/>
    </row>
    <row r="22" spans="1:6" ht="13.5" customHeight="1" x14ac:dyDescent="0.2">
      <c r="A22" s="13" t="s">
        <v>8</v>
      </c>
      <c r="B22" s="55">
        <v>450701</v>
      </c>
      <c r="C22" s="25">
        <v>52521</v>
      </c>
      <c r="D22" s="26">
        <v>202347</v>
      </c>
      <c r="E22" s="26">
        <v>156658</v>
      </c>
      <c r="F22" s="26">
        <v>16940</v>
      </c>
    </row>
    <row r="23" spans="1:6" ht="12" customHeight="1" x14ac:dyDescent="0.2">
      <c r="A23" s="2" t="s">
        <v>15</v>
      </c>
      <c r="B23" s="55"/>
      <c r="C23" s="25"/>
      <c r="D23" s="26"/>
      <c r="E23" s="26"/>
      <c r="F23" s="26"/>
    </row>
    <row r="24" spans="1:6" ht="12" customHeight="1" x14ac:dyDescent="0.2">
      <c r="A24" s="16" t="s">
        <v>17</v>
      </c>
      <c r="B24" s="56">
        <v>239560</v>
      </c>
      <c r="C24" s="27">
        <v>25807</v>
      </c>
      <c r="D24" s="28">
        <v>109385</v>
      </c>
      <c r="E24" s="28">
        <v>82616</v>
      </c>
      <c r="F24" s="28">
        <v>9972</v>
      </c>
    </row>
    <row r="25" spans="1:6" ht="12" customHeight="1" x14ac:dyDescent="0.2">
      <c r="A25" s="16" t="s">
        <v>18</v>
      </c>
      <c r="B25" s="56">
        <v>211141</v>
      </c>
      <c r="C25" s="27">
        <v>26714</v>
      </c>
      <c r="D25" s="28">
        <v>92962</v>
      </c>
      <c r="E25" s="28">
        <v>74042</v>
      </c>
      <c r="F25" s="28">
        <v>6968</v>
      </c>
    </row>
    <row r="26" spans="1:6" ht="13.5" customHeight="1" x14ac:dyDescent="0.2">
      <c r="A26" s="12"/>
      <c r="B26" s="60" t="s">
        <v>19</v>
      </c>
      <c r="C26" s="60"/>
      <c r="D26" s="60"/>
      <c r="E26" s="60"/>
      <c r="F26" s="60"/>
    </row>
    <row r="27" spans="1:6" ht="13.5" customHeight="1" x14ac:dyDescent="0.2">
      <c r="A27" s="13" t="s">
        <v>8</v>
      </c>
      <c r="B27" s="57">
        <v>473590</v>
      </c>
      <c r="C27" s="29">
        <v>28671</v>
      </c>
      <c r="D27" s="30">
        <v>216310</v>
      </c>
      <c r="E27" s="30">
        <v>216418</v>
      </c>
      <c r="F27" s="30">
        <v>3913</v>
      </c>
    </row>
    <row r="28" spans="1:6" ht="12" customHeight="1" x14ac:dyDescent="0.2">
      <c r="A28" s="2" t="s">
        <v>20</v>
      </c>
      <c r="B28" s="52"/>
      <c r="C28" s="31"/>
      <c r="D28" s="15"/>
      <c r="E28" s="15"/>
      <c r="F28" s="15"/>
    </row>
    <row r="29" spans="1:6" ht="12" customHeight="1" x14ac:dyDescent="0.2">
      <c r="A29" s="16" t="s">
        <v>21</v>
      </c>
      <c r="B29" s="58">
        <v>10922</v>
      </c>
      <c r="C29" s="32">
        <v>2595</v>
      </c>
      <c r="D29" s="17">
        <v>4375</v>
      </c>
      <c r="E29" s="18">
        <v>3662</v>
      </c>
      <c r="F29" s="17">
        <v>122</v>
      </c>
    </row>
    <row r="30" spans="1:6" ht="12" customHeight="1" x14ac:dyDescent="0.2">
      <c r="A30" s="16" t="s">
        <v>22</v>
      </c>
      <c r="B30" s="58">
        <v>130351</v>
      </c>
      <c r="C30" s="32">
        <v>6693</v>
      </c>
      <c r="D30" s="17">
        <v>41071</v>
      </c>
      <c r="E30" s="18">
        <v>79828</v>
      </c>
      <c r="F30" s="17">
        <v>726</v>
      </c>
    </row>
    <row r="31" spans="1:6" ht="12" customHeight="1" x14ac:dyDescent="0.2">
      <c r="A31" s="16" t="s">
        <v>37</v>
      </c>
      <c r="B31" s="58">
        <v>62714</v>
      </c>
      <c r="C31" s="32">
        <v>4270</v>
      </c>
      <c r="D31" s="17">
        <v>25800</v>
      </c>
      <c r="E31" s="18">
        <v>30919</v>
      </c>
      <c r="F31" s="17">
        <v>649</v>
      </c>
    </row>
    <row r="32" spans="1:6" ht="12" customHeight="1" x14ac:dyDescent="0.2">
      <c r="A32" s="16" t="s">
        <v>23</v>
      </c>
      <c r="B32" s="58">
        <v>39569</v>
      </c>
      <c r="C32" s="32">
        <v>2267</v>
      </c>
      <c r="D32" s="17">
        <v>21188</v>
      </c>
      <c r="E32" s="18">
        <v>15351</v>
      </c>
      <c r="F32" s="17">
        <v>407</v>
      </c>
    </row>
    <row r="33" spans="1:6" ht="12" customHeight="1" x14ac:dyDescent="0.2">
      <c r="A33" s="16" t="s">
        <v>24</v>
      </c>
      <c r="B33" s="58">
        <v>42830</v>
      </c>
      <c r="C33" s="32">
        <v>2630</v>
      </c>
      <c r="D33" s="17">
        <v>28893</v>
      </c>
      <c r="E33" s="18">
        <v>10541</v>
      </c>
      <c r="F33" s="17">
        <v>439</v>
      </c>
    </row>
    <row r="34" spans="1:6" ht="12" customHeight="1" x14ac:dyDescent="0.2">
      <c r="A34" s="16" t="s">
        <v>25</v>
      </c>
      <c r="B34" s="58">
        <v>70969</v>
      </c>
      <c r="C34" s="32">
        <v>3184</v>
      </c>
      <c r="D34" s="17">
        <v>41767</v>
      </c>
      <c r="E34" s="18">
        <v>24885</v>
      </c>
      <c r="F34" s="17">
        <v>757</v>
      </c>
    </row>
    <row r="35" spans="1:6" ht="12" customHeight="1" x14ac:dyDescent="0.2">
      <c r="A35" s="16" t="s">
        <v>26</v>
      </c>
      <c r="B35" s="58">
        <v>83860</v>
      </c>
      <c r="C35" s="32">
        <v>4755</v>
      </c>
      <c r="D35" s="17">
        <v>33448</v>
      </c>
      <c r="E35" s="18">
        <v>41521</v>
      </c>
      <c r="F35" s="17">
        <v>612</v>
      </c>
    </row>
    <row r="36" spans="1:6" ht="24" customHeight="1" x14ac:dyDescent="0.2">
      <c r="A36" s="33" t="s">
        <v>27</v>
      </c>
      <c r="B36" s="53">
        <v>32375</v>
      </c>
      <c r="C36" s="23">
        <v>2277</v>
      </c>
      <c r="D36" s="23">
        <v>19768</v>
      </c>
      <c r="E36" s="23">
        <v>9711</v>
      </c>
      <c r="F36" s="23">
        <v>201</v>
      </c>
    </row>
    <row r="37" spans="1:6" ht="13.5" customHeight="1" x14ac:dyDescent="0.2">
      <c r="A37" s="34"/>
      <c r="B37" s="61" t="s">
        <v>28</v>
      </c>
      <c r="C37" s="61"/>
      <c r="D37" s="61"/>
      <c r="E37" s="61"/>
      <c r="F37" s="61"/>
    </row>
    <row r="38" spans="1:6" ht="13.5" customHeight="1" x14ac:dyDescent="0.2">
      <c r="A38" s="35" t="s">
        <v>29</v>
      </c>
      <c r="B38" s="59">
        <f>SUM(B27,B22,B7)</f>
        <v>1173603.2046999999</v>
      </c>
      <c r="C38" s="46">
        <f>SUM(C27,C22,C7)</f>
        <v>94948.023499999996</v>
      </c>
      <c r="D38" s="45">
        <f>SUM(D27,D22,D7)</f>
        <v>517626.33059999999</v>
      </c>
      <c r="E38" s="45">
        <f>SUM(E27,E22,E7)</f>
        <v>493750.56160000002</v>
      </c>
      <c r="F38" s="45">
        <f>SUM(F27,F22,F7)</f>
        <v>24654.070599999999</v>
      </c>
    </row>
    <row r="39" spans="1:6" ht="13.5" customHeight="1" x14ac:dyDescent="0.2">
      <c r="A39" s="35" t="s">
        <v>30</v>
      </c>
      <c r="B39" s="59">
        <f>SUM(B27,B22,B14)</f>
        <v>1331511.659</v>
      </c>
      <c r="C39" s="46">
        <f t="shared" ref="C39:F39" si="0">SUM(C27,C22,C14)</f>
        <v>102283.3272</v>
      </c>
      <c r="D39" s="45">
        <f t="shared" si="0"/>
        <v>594413.92859999998</v>
      </c>
      <c r="E39" s="45">
        <f t="shared" si="0"/>
        <v>559660.37479999999</v>
      </c>
      <c r="F39" s="45">
        <f t="shared" si="0"/>
        <v>26736.805100000001</v>
      </c>
    </row>
    <row r="40" spans="1:6" ht="5.0999999999999996" customHeight="1" x14ac:dyDescent="0.2">
      <c r="A40" s="19"/>
      <c r="B40" s="36"/>
      <c r="C40" s="37"/>
      <c r="D40" s="36"/>
      <c r="E40" s="36"/>
      <c r="F40" s="36"/>
    </row>
    <row r="41" spans="1:6" ht="12.75" customHeight="1" x14ac:dyDescent="0.2">
      <c r="A41" s="38" t="s">
        <v>31</v>
      </c>
      <c r="B41" s="36"/>
      <c r="C41" s="37"/>
      <c r="D41" s="36"/>
      <c r="E41" s="36"/>
      <c r="F41" s="36"/>
    </row>
    <row r="42" spans="1:6" ht="12.75" customHeight="1" x14ac:dyDescent="0.2">
      <c r="A42" s="2" t="s">
        <v>32</v>
      </c>
      <c r="B42" s="36"/>
      <c r="C42" s="37"/>
      <c r="D42" s="36"/>
      <c r="E42" s="36"/>
      <c r="F42" s="36"/>
    </row>
    <row r="43" spans="1:6" ht="12.75" customHeight="1" x14ac:dyDescent="0.2">
      <c r="A43" s="2" t="s">
        <v>33</v>
      </c>
      <c r="B43" s="36"/>
      <c r="C43" s="37"/>
      <c r="D43" s="36"/>
      <c r="E43" s="36"/>
      <c r="F43" s="36"/>
    </row>
    <row r="44" spans="1:6" ht="12.75" customHeight="1" x14ac:dyDescent="0.2">
      <c r="A44" s="2" t="s">
        <v>34</v>
      </c>
      <c r="B44" s="36"/>
      <c r="C44" s="37"/>
      <c r="D44" s="36"/>
      <c r="E44" s="36"/>
      <c r="F44" s="36"/>
    </row>
    <row r="45" spans="1:6" s="41" customFormat="1" ht="12" customHeight="1" x14ac:dyDescent="0.2">
      <c r="A45" s="39" t="s">
        <v>35</v>
      </c>
      <c r="B45" s="2"/>
      <c r="C45" s="40"/>
      <c r="D45" s="2"/>
      <c r="E45" s="2"/>
      <c r="F45" s="2"/>
    </row>
    <row r="46" spans="1:6" ht="12" customHeight="1" x14ac:dyDescent="0.2"/>
    <row r="47" spans="1:6" ht="12" customHeight="1" x14ac:dyDescent="0.2">
      <c r="B47" s="50"/>
      <c r="C47" s="50"/>
      <c r="D47" s="50"/>
      <c r="E47" s="50"/>
      <c r="F47" s="50"/>
    </row>
    <row r="48" spans="1: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</sheetData>
  <mergeCells count="8">
    <mergeCell ref="B26:F26"/>
    <mergeCell ref="B37:F37"/>
    <mergeCell ref="A1:F1"/>
    <mergeCell ref="A3:A4"/>
    <mergeCell ref="B3:B4"/>
    <mergeCell ref="C3:F3"/>
    <mergeCell ref="B6:F6"/>
    <mergeCell ref="B21:F21"/>
  </mergeCell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</vt:lpstr>
      <vt:lpstr>'5'!Oblast_tisku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Koťátková Hana</cp:lastModifiedBy>
  <cp:lastPrinted>2022-02-06T18:57:36Z</cp:lastPrinted>
  <dcterms:created xsi:type="dcterms:W3CDTF">2021-01-21T13:08:00Z</dcterms:created>
  <dcterms:modified xsi:type="dcterms:W3CDTF">2022-02-16T09:29:18Z</dcterms:modified>
</cp:coreProperties>
</file>