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Kraj\nezaměstnanost\"/>
    </mc:Choice>
  </mc:AlternateContent>
  <xr:revisionPtr revIDLastSave="0" documentId="13_ncr:1_{22749B55-6D24-429A-9942-B9D0B5D057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2" r:id="rId1"/>
    <sheet name="2026" sheetId="13" r:id="rId2"/>
    <sheet name="2025" sheetId="1" r:id="rId3"/>
    <sheet name="2024" sheetId="3" r:id="rId4"/>
    <sheet name="2023" sheetId="4" r:id="rId5"/>
    <sheet name="2022" sheetId="5" r:id="rId6"/>
    <sheet name="2021" sheetId="6" r:id="rId7"/>
    <sheet name="2020" sheetId="7" r:id="rId8"/>
    <sheet name="2019" sheetId="8" r:id="rId9"/>
    <sheet name="2018" sheetId="9" r:id="rId10"/>
    <sheet name="2017" sheetId="10" r:id="rId11"/>
    <sheet name="2016" sheetId="11" r:id="rId12"/>
    <sheet name="2015" sheetId="12" r:id="rId13"/>
  </sheets>
  <definedNames>
    <definedName name="_xlnm._FilterDatabase" localSheetId="2" hidden="1">'2025'!#REF!</definedName>
    <definedName name="_xlnm.Print_Titles" localSheetId="2">'2025'!$1:$4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5" l="1"/>
  <c r="D9" i="4"/>
  <c r="F9" i="1" l="1"/>
</calcChain>
</file>

<file path=xl/sharedStrings.xml><?xml version="1.0" encoding="utf-8"?>
<sst xmlns="http://schemas.openxmlformats.org/spreadsheetml/2006/main" count="436" uniqueCount="44">
  <si>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</si>
  <si>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</si>
  <si>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</si>
  <si>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</si>
  <si>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</si>
  <si>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</si>
  <si>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>z toho dosažitelní ve věku 15–64 let</t>
  </si>
  <si>
    <t>Podíl nezaměstnaných na obyvatelstvu (%)</t>
  </si>
  <si>
    <t xml:space="preserve">v tom: </t>
  </si>
  <si>
    <t>Uchazeči o zaměstnání v evidenci úřadů práce</t>
  </si>
  <si>
    <t>Pracovní místa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</si>
  <si>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</si>
  <si>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</si>
  <si>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</si>
  <si>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</si>
  <si>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</si>
  <si>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</si>
  <si>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</si>
  <si>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</si>
  <si>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</si>
  <si>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</si>
  <si>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</si>
  <si>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</si>
  <si>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</si>
  <si>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</si>
  <si>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</si>
  <si>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</si>
  <si>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</si>
  <si>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Nezaměstnanost v Libereckém kraji v roce 2025</t>
  </si>
  <si>
    <t>(v územní struktuře daného roku)</t>
  </si>
  <si>
    <t>Nezaměstnanost v Libereckém kraji v roce 2024</t>
  </si>
  <si>
    <t>Nezaměstnanost v Libereckém kraji v roce 2023</t>
  </si>
  <si>
    <t>Nezaměstnanost v Libereckém kraji v roce 2022</t>
  </si>
  <si>
    <t>Nezaměstnanost v Libereckém kraji v roce 2020</t>
  </si>
  <si>
    <t>Nezaměstnanost v Libereckém kraji v roce 2019</t>
  </si>
  <si>
    <t>Nezaměstnanost v Libereckém kraji v roce 2018</t>
  </si>
  <si>
    <t>Nezaměstnanost v Libereckém kraji v roce 2016</t>
  </si>
  <si>
    <t>Nezaměstnanost v Libereckém kraji v roce 2015</t>
  </si>
  <si>
    <t>Obsah</t>
  </si>
  <si>
    <t>Nezaměstnanost v Libereckém kraji v roce 2021</t>
  </si>
  <si>
    <t>Nezaměstnanost v Libereckém kraji v roce 2017</t>
  </si>
  <si>
    <t>Pozn.: podíl nezaměstnaných na obyvatelstvu = počet dosažitelných uchazečů o zaměstnání ve věku 15–64 let /počet obyvatel 
           ve věku 15–64 let v %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</si>
  <si>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</si>
  <si>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Nezaměstnanost v Libereckém kraji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</si>
</sst>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0.0"/>
    <numFmt numFmtId="165" formatCode="0.00_ ;\-0.00\ "/>
    <numFmt numFmtId="166" formatCode="#,##0_ ;\-#,##0\ "/>
    <numFmt numFmtId="167" formatCode="&quot;Kč&quot;#,##0_);\(&quot;Kč&quot;#,##0\)"/>
    <numFmt numFmtId="168" formatCode="\$#,##0\ ;\(\$#,##0\)"/>
    <numFmt numFmtId="169" formatCode="#,##0.00_ ;\-#,##0.00\ "/>
    <numFmt numFmtId="170" formatCode="#,##0.0_ ;\-#,##0.0\ "/>
    <numFmt numFmtId="171" formatCode="_-* #,##0_-;\-* #,##0_-;_-* &quot;-&quot;??_-;_-@_-"/>
  </numFmts>
  <fonts count="2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name val="Arial CE"/>
      <charset val="238"/>
    </font>
    <font>
      <u/>
      <sz val="10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8">
    <border>
      <left/>
      <right/>
      <top/>
      <bottom/>
      <diagonal/>
    </border>
    <border>
      <left style="thin">
        <color rgb="FF93CDDD"/>
      </left>
      <right style="thin">
        <color rgb="FF93CDDD"/>
      </right>
      <top/>
      <bottom/>
      <diagonal/>
    </border>
    <border>
      <left style="thin">
        <color rgb="FF93CDDD"/>
      </left>
      <right/>
      <top/>
      <bottom/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/>
      <right/>
      <top style="thin">
        <color rgb="FFE27941"/>
      </top>
      <bottom style="thin">
        <color rgb="FFE27941"/>
      </bottom>
      <diagonal/>
    </border>
    <border>
      <left/>
      <right/>
      <top/>
      <bottom style="thin">
        <color rgb="FF93CDDD"/>
      </bottom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93CDDD"/>
      </right>
      <top/>
      <bottom/>
      <diagonal/>
    </border>
    <border>
      <left style="thin">
        <color rgb="FFE27941"/>
      </left>
      <right/>
      <top/>
      <bottom style="thin">
        <color rgb="FF93CDDD"/>
      </bottom>
      <diagonal/>
    </border>
  </borders>
  <cellStyleXfs count="358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" fontId="10" fillId="0" borderId="0" applyFont="0" applyFill="0" applyBorder="0" applyAlignment="0" applyProtection="0"/>
    <xf numFmtId="2" fontId="11" fillId="0" borderId="0" applyFont="0" applyFill="0" applyBorder="0" applyAlignment="0" applyProtection="0"/>
    <xf numFmtId="3" fontId="10" fillId="2" borderId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43" fontId="10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69">
    <xf numFmtId="0" fontId="0" fillId="0" borderId="0" xfId="0"/>
    <xf numFmtId="0" fontId="8" fillId="0" borderId="0" xfId="0" applyFont="1"/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left" indent="1"/>
    </xf>
    <xf numFmtId="2" fontId="7" fillId="0" borderId="0" xfId="0" applyNumberFormat="1" applyFont="1" applyAlignment="1">
      <alignment horizontal="left" inden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1" fontId="7" fillId="0" borderId="0" xfId="1" applyNumberFormat="1" applyFont="1" applyFill="1" applyBorder="1"/>
    <xf numFmtId="0" fontId="9" fillId="3" borderId="3" xfId="0" applyFont="1" applyFill="1" applyBorder="1"/>
    <xf numFmtId="166" fontId="9" fillId="0" borderId="9" xfId="0" applyNumberFormat="1" applyFont="1" applyBorder="1"/>
    <xf numFmtId="166" fontId="9" fillId="0" borderId="9" xfId="0" applyNumberFormat="1" applyFont="1" applyBorder="1" applyAlignment="1">
      <alignment horizontal="right"/>
    </xf>
    <xf numFmtId="166" fontId="9" fillId="0" borderId="10" xfId="0" applyNumberFormat="1" applyFont="1" applyBorder="1"/>
    <xf numFmtId="166" fontId="9" fillId="0" borderId="11" xfId="0" applyNumberFormat="1" applyFont="1" applyBorder="1"/>
    <xf numFmtId="170" fontId="9" fillId="0" borderId="11" xfId="0" applyNumberFormat="1" applyFont="1" applyBorder="1"/>
    <xf numFmtId="166" fontId="9" fillId="0" borderId="11" xfId="0" applyNumberFormat="1" applyFont="1" applyBorder="1" applyAlignment="1">
      <alignment horizontal="right"/>
    </xf>
    <xf numFmtId="166" fontId="9" fillId="0" borderId="12" xfId="0" applyNumberFormat="1" applyFont="1" applyBorder="1"/>
    <xf numFmtId="166" fontId="7" fillId="0" borderId="11" xfId="0" applyNumberFormat="1" applyFont="1" applyBorder="1"/>
    <xf numFmtId="166" fontId="7" fillId="0" borderId="11" xfId="0" applyNumberFormat="1" applyFont="1" applyBorder="1" applyAlignment="1">
      <alignment horizontal="right"/>
    </xf>
    <xf numFmtId="166" fontId="7" fillId="0" borderId="12" xfId="0" applyNumberFormat="1" applyFont="1" applyBorder="1"/>
    <xf numFmtId="166" fontId="7" fillId="0" borderId="13" xfId="0" applyNumberFormat="1" applyFont="1" applyBorder="1"/>
    <xf numFmtId="166" fontId="7" fillId="0" borderId="13" xfId="0" applyNumberFormat="1" applyFont="1" applyBorder="1" applyAlignment="1">
      <alignment horizontal="right"/>
    </xf>
    <xf numFmtId="166" fontId="7" fillId="0" borderId="14" xfId="0" applyNumberFormat="1" applyFont="1" applyBorder="1"/>
    <xf numFmtId="171" fontId="9" fillId="0" borderId="9" xfId="356" applyNumberFormat="1" applyFont="1" applyFill="1" applyBorder="1" applyAlignment="1"/>
    <xf numFmtId="41" fontId="17" fillId="0" borderId="11" xfId="0" applyNumberFormat="1" applyFont="1" applyBorder="1"/>
    <xf numFmtId="165" fontId="9" fillId="0" borderId="9" xfId="0" applyNumberFormat="1" applyFont="1" applyBorder="1" applyAlignment="1">
      <alignment horizontal="right"/>
    </xf>
    <xf numFmtId="169" fontId="9" fillId="0" borderId="9" xfId="0" applyNumberFormat="1" applyFont="1" applyBorder="1"/>
    <xf numFmtId="165" fontId="9" fillId="0" borderId="10" xfId="0" applyNumberFormat="1" applyFont="1" applyBorder="1" applyAlignment="1">
      <alignment horizontal="right"/>
    </xf>
    <xf numFmtId="165" fontId="7" fillId="0" borderId="11" xfId="0" applyNumberFormat="1" applyFont="1" applyBorder="1" applyAlignment="1">
      <alignment horizontal="right"/>
    </xf>
    <xf numFmtId="165" fontId="7" fillId="0" borderId="12" xfId="0" applyNumberFormat="1" applyFont="1" applyBorder="1" applyAlignment="1">
      <alignment horizontal="right"/>
    </xf>
    <xf numFmtId="165" fontId="7" fillId="0" borderId="13" xfId="0" applyNumberFormat="1" applyFont="1" applyBorder="1" applyAlignment="1">
      <alignment horizontal="right"/>
    </xf>
    <xf numFmtId="165" fontId="7" fillId="0" borderId="14" xfId="0" applyNumberFormat="1" applyFont="1" applyBorder="1" applyAlignment="1">
      <alignment horizontal="right"/>
    </xf>
    <xf numFmtId="166" fontId="9" fillId="0" borderId="15" xfId="0" applyNumberFormat="1" applyFont="1" applyBorder="1" applyAlignment="1">
      <alignment horizontal="right"/>
    </xf>
    <xf numFmtId="166" fontId="9" fillId="0" borderId="8" xfId="0" applyNumberFormat="1" applyFont="1" applyBorder="1" applyAlignment="1">
      <alignment horizontal="right"/>
    </xf>
    <xf numFmtId="169" fontId="7" fillId="0" borderId="11" xfId="0" applyNumberFormat="1" applyFont="1" applyBorder="1"/>
    <xf numFmtId="169" fontId="7" fillId="0" borderId="13" xfId="0" applyNumberFormat="1" applyFont="1" applyBorder="1"/>
    <xf numFmtId="166" fontId="7" fillId="0" borderId="11" xfId="2" applyNumberFormat="1" applyFont="1" applyBorder="1" applyAlignment="1">
      <alignment vertical="center"/>
    </xf>
    <xf numFmtId="165" fontId="9" fillId="0" borderId="9" xfId="0" applyNumberFormat="1" applyFont="1" applyBorder="1"/>
    <xf numFmtId="165" fontId="9" fillId="0" borderId="10" xfId="0" applyNumberFormat="1" applyFont="1" applyBorder="1"/>
    <xf numFmtId="165" fontId="7" fillId="0" borderId="11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4" fontId="19" fillId="3" borderId="4" xfId="0" applyNumberFormat="1" applyFont="1" applyFill="1" applyBorder="1" applyAlignment="1">
      <alignment horizontal="center" vertical="center" wrapText="1"/>
    </xf>
    <xf numFmtId="164" fontId="19" fillId="3" borderId="5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right"/>
    </xf>
    <xf numFmtId="0" fontId="20" fillId="0" borderId="0" xfId="0" applyFont="1"/>
    <xf numFmtId="0" fontId="21" fillId="0" borderId="0" xfId="357" applyFill="1" applyAlignment="1">
      <alignment horizontal="left" wrapText="1" indent="2"/>
    </xf>
    <xf numFmtId="0" fontId="7" fillId="0" borderId="0" xfId="0" applyFont="1" applyAlignment="1">
      <alignment horizontal="right"/>
    </xf>
    <xf numFmtId="0" fontId="21" fillId="0" borderId="0" xfId="357" applyAlignment="1">
      <alignment horizontal="left" indent="2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1" fontId="7" fillId="0" borderId="1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358">
    <cellStyle name="Čárka" xfId="356" builtinId="3"/>
    <cellStyle name="Datum" xfId="5" xr:uid="{00000000-0005-0000-0000-000001000000}"/>
    <cellStyle name="Datum 2" xfId="6" xr:uid="{00000000-0005-0000-0000-000002000000}"/>
    <cellStyle name="Finanční0" xfId="7" xr:uid="{00000000-0005-0000-0000-000003000000}"/>
    <cellStyle name="Finanční0 2" xfId="8" xr:uid="{00000000-0005-0000-0000-000004000000}"/>
    <cellStyle name="Hypertextový odkaz" xfId="357" builtinId="8"/>
    <cellStyle name="Měna0" xfId="9" xr:uid="{00000000-0005-0000-0000-000006000000}"/>
    <cellStyle name="Měna0 2" xfId="10" xr:uid="{00000000-0005-0000-0000-000007000000}"/>
    <cellStyle name="normal" xfId="1" xr:uid="{00000000-0005-0000-0000-000008000000}"/>
    <cellStyle name="Normální" xfId="0" builtinId="0"/>
    <cellStyle name="normální 10" xfId="32" xr:uid="{00000000-0005-0000-0000-00000A000000}"/>
    <cellStyle name="normální 10 2" xfId="60" xr:uid="{00000000-0005-0000-0000-00000B000000}"/>
    <cellStyle name="normální 100" xfId="354" xr:uid="{00000000-0005-0000-0000-00000C000000}"/>
    <cellStyle name="Normální 101" xfId="355" xr:uid="{00000000-0005-0000-0000-00000D000000}"/>
    <cellStyle name="normální 11" xfId="45" xr:uid="{00000000-0005-0000-0000-00000E000000}"/>
    <cellStyle name="normální 12" xfId="73" xr:uid="{00000000-0005-0000-0000-00000F000000}"/>
    <cellStyle name="normální 13" xfId="75" xr:uid="{00000000-0005-0000-0000-000010000000}"/>
    <cellStyle name="normální 14" xfId="87" xr:uid="{00000000-0005-0000-0000-000011000000}"/>
    <cellStyle name="normální 15" xfId="100" xr:uid="{00000000-0005-0000-0000-000012000000}"/>
    <cellStyle name="normální 16" xfId="113" xr:uid="{00000000-0005-0000-0000-000013000000}"/>
    <cellStyle name="normální 17" xfId="126" xr:uid="{00000000-0005-0000-0000-000014000000}"/>
    <cellStyle name="normální 18" xfId="139" xr:uid="{00000000-0005-0000-0000-000015000000}"/>
    <cellStyle name="normální 19" xfId="152" xr:uid="{00000000-0005-0000-0000-000016000000}"/>
    <cellStyle name="Normální 2" xfId="11" xr:uid="{00000000-0005-0000-0000-000017000000}"/>
    <cellStyle name="normální 20" xfId="165" xr:uid="{00000000-0005-0000-0000-000018000000}"/>
    <cellStyle name="normální 21" xfId="178" xr:uid="{00000000-0005-0000-0000-000019000000}"/>
    <cellStyle name="normální 22" xfId="191" xr:uid="{00000000-0005-0000-0000-00001A000000}"/>
    <cellStyle name="normální 23" xfId="192" xr:uid="{00000000-0005-0000-0000-00001B000000}"/>
    <cellStyle name="normální 24" xfId="193" xr:uid="{00000000-0005-0000-0000-00001C000000}"/>
    <cellStyle name="normální 25" xfId="194" xr:uid="{00000000-0005-0000-0000-00001D000000}"/>
    <cellStyle name="normální 26" xfId="195" xr:uid="{00000000-0005-0000-0000-00001E000000}"/>
    <cellStyle name="normální 27" xfId="196" xr:uid="{00000000-0005-0000-0000-00001F000000}"/>
    <cellStyle name="normální 28" xfId="197" xr:uid="{00000000-0005-0000-0000-000020000000}"/>
    <cellStyle name="normální 29" xfId="198" xr:uid="{00000000-0005-0000-0000-000021000000}"/>
    <cellStyle name="Normální 3" xfId="12" xr:uid="{00000000-0005-0000-0000-000022000000}"/>
    <cellStyle name="Normální 3 10" xfId="141" xr:uid="{00000000-0005-0000-0000-000023000000}"/>
    <cellStyle name="Normální 3 11" xfId="154" xr:uid="{00000000-0005-0000-0000-000024000000}"/>
    <cellStyle name="Normální 3 12" xfId="167" xr:uid="{00000000-0005-0000-0000-000025000000}"/>
    <cellStyle name="Normální 3 13" xfId="180" xr:uid="{00000000-0005-0000-0000-000026000000}"/>
    <cellStyle name="Normální 3 14" xfId="208" xr:uid="{00000000-0005-0000-0000-000027000000}"/>
    <cellStyle name="Normální 3 15" xfId="231" xr:uid="{00000000-0005-0000-0000-000028000000}"/>
    <cellStyle name="Normální 3 16" xfId="245" xr:uid="{00000000-0005-0000-0000-000029000000}"/>
    <cellStyle name="Normální 3 17" xfId="269" xr:uid="{00000000-0005-0000-0000-00002A000000}"/>
    <cellStyle name="Normální 3 18" xfId="286" xr:uid="{00000000-0005-0000-0000-00002B000000}"/>
    <cellStyle name="Normální 3 19" xfId="311" xr:uid="{00000000-0005-0000-0000-00002C000000}"/>
    <cellStyle name="Normální 3 2" xfId="13" xr:uid="{00000000-0005-0000-0000-00002D000000}"/>
    <cellStyle name="Normální 3 20" xfId="332" xr:uid="{00000000-0005-0000-0000-00002E000000}"/>
    <cellStyle name="Normální 3 3" xfId="34" xr:uid="{00000000-0005-0000-0000-00002F000000}"/>
    <cellStyle name="Normální 3 3 2" xfId="62" xr:uid="{00000000-0005-0000-0000-000030000000}"/>
    <cellStyle name="Normální 3 4" xfId="47" xr:uid="{00000000-0005-0000-0000-000031000000}"/>
    <cellStyle name="Normální 3 5" xfId="77" xr:uid="{00000000-0005-0000-0000-000032000000}"/>
    <cellStyle name="Normální 3 6" xfId="89" xr:uid="{00000000-0005-0000-0000-000033000000}"/>
    <cellStyle name="Normální 3 7" xfId="102" xr:uid="{00000000-0005-0000-0000-000034000000}"/>
    <cellStyle name="Normální 3 8" xfId="115" xr:uid="{00000000-0005-0000-0000-000035000000}"/>
    <cellStyle name="Normální 3 9" xfId="128" xr:uid="{00000000-0005-0000-0000-000036000000}"/>
    <cellStyle name="normální 30" xfId="199" xr:uid="{00000000-0005-0000-0000-000037000000}"/>
    <cellStyle name="normální 31" xfId="200" xr:uid="{00000000-0005-0000-0000-000038000000}"/>
    <cellStyle name="normální 32" xfId="201" xr:uid="{00000000-0005-0000-0000-000039000000}"/>
    <cellStyle name="normální 33" xfId="202" xr:uid="{00000000-0005-0000-0000-00003A000000}"/>
    <cellStyle name="normální 34" xfId="203" xr:uid="{00000000-0005-0000-0000-00003B000000}"/>
    <cellStyle name="normální 35" xfId="204" xr:uid="{00000000-0005-0000-0000-00003C000000}"/>
    <cellStyle name="normální 36" xfId="205" xr:uid="{00000000-0005-0000-0000-00003D000000}"/>
    <cellStyle name="normální 37" xfId="206" xr:uid="{00000000-0005-0000-0000-00003E000000}"/>
    <cellStyle name="normální 38" xfId="219" xr:uid="{00000000-0005-0000-0000-00003F000000}"/>
    <cellStyle name="normální 39" xfId="220" xr:uid="{00000000-0005-0000-0000-000040000000}"/>
    <cellStyle name="Normální 4" xfId="14" xr:uid="{00000000-0005-0000-0000-000041000000}"/>
    <cellStyle name="Normální 4 10" xfId="142" xr:uid="{00000000-0005-0000-0000-000042000000}"/>
    <cellStyle name="Normální 4 11" xfId="155" xr:uid="{00000000-0005-0000-0000-000043000000}"/>
    <cellStyle name="Normální 4 12" xfId="168" xr:uid="{00000000-0005-0000-0000-000044000000}"/>
    <cellStyle name="Normální 4 13" xfId="181" xr:uid="{00000000-0005-0000-0000-000045000000}"/>
    <cellStyle name="Normální 4 14" xfId="209" xr:uid="{00000000-0005-0000-0000-000046000000}"/>
    <cellStyle name="Normální 4 15" xfId="232" xr:uid="{00000000-0005-0000-0000-000047000000}"/>
    <cellStyle name="Normální 4 16" xfId="246" xr:uid="{00000000-0005-0000-0000-000048000000}"/>
    <cellStyle name="Normální 4 17" xfId="270" xr:uid="{00000000-0005-0000-0000-000049000000}"/>
    <cellStyle name="Normální 4 18" xfId="287" xr:uid="{00000000-0005-0000-0000-00004A000000}"/>
    <cellStyle name="Normální 4 19" xfId="312" xr:uid="{00000000-0005-0000-0000-00004B000000}"/>
    <cellStyle name="Normální 4 2" xfId="15" xr:uid="{00000000-0005-0000-0000-00004C000000}"/>
    <cellStyle name="Normální 4 2 10" xfId="117" xr:uid="{00000000-0005-0000-0000-00004D000000}"/>
    <cellStyle name="Normální 4 2 11" xfId="130" xr:uid="{00000000-0005-0000-0000-00004E000000}"/>
    <cellStyle name="Normální 4 2 12" xfId="143" xr:uid="{00000000-0005-0000-0000-00004F000000}"/>
    <cellStyle name="Normální 4 2 13" xfId="156" xr:uid="{00000000-0005-0000-0000-000050000000}"/>
    <cellStyle name="Normální 4 2 14" xfId="169" xr:uid="{00000000-0005-0000-0000-000051000000}"/>
    <cellStyle name="Normální 4 2 15" xfId="182" xr:uid="{00000000-0005-0000-0000-000052000000}"/>
    <cellStyle name="Normální 4 2 16" xfId="210" xr:uid="{00000000-0005-0000-0000-000053000000}"/>
    <cellStyle name="Normální 4 2 17" xfId="233" xr:uid="{00000000-0005-0000-0000-000054000000}"/>
    <cellStyle name="Normální 4 2 18" xfId="247" xr:uid="{00000000-0005-0000-0000-000055000000}"/>
    <cellStyle name="Normální 4 2 19" xfId="271" xr:uid="{00000000-0005-0000-0000-000056000000}"/>
    <cellStyle name="Normální 4 2 2" xfId="16" xr:uid="{00000000-0005-0000-0000-000057000000}"/>
    <cellStyle name="Normální 4 2 2 10" xfId="157" xr:uid="{00000000-0005-0000-0000-000058000000}"/>
    <cellStyle name="Normální 4 2 2 11" xfId="170" xr:uid="{00000000-0005-0000-0000-000059000000}"/>
    <cellStyle name="Normální 4 2 2 12" xfId="183" xr:uid="{00000000-0005-0000-0000-00005A000000}"/>
    <cellStyle name="Normální 4 2 2 13" xfId="211" xr:uid="{00000000-0005-0000-0000-00005B000000}"/>
    <cellStyle name="Normální 4 2 2 14" xfId="234" xr:uid="{00000000-0005-0000-0000-00005C000000}"/>
    <cellStyle name="Normální 4 2 2 15" xfId="248" xr:uid="{00000000-0005-0000-0000-00005D000000}"/>
    <cellStyle name="Normální 4 2 2 16" xfId="272" xr:uid="{00000000-0005-0000-0000-00005E000000}"/>
    <cellStyle name="Normální 4 2 2 17" xfId="289" xr:uid="{00000000-0005-0000-0000-00005F000000}"/>
    <cellStyle name="Normální 4 2 2 18" xfId="314" xr:uid="{00000000-0005-0000-0000-000060000000}"/>
    <cellStyle name="Normální 4 2 2 19" xfId="335" xr:uid="{00000000-0005-0000-0000-000061000000}"/>
    <cellStyle name="Normální 4 2 2 2" xfId="37" xr:uid="{00000000-0005-0000-0000-000062000000}"/>
    <cellStyle name="Normální 4 2 2 2 2" xfId="65" xr:uid="{00000000-0005-0000-0000-000063000000}"/>
    <cellStyle name="Normální 4 2 2 3" xfId="50" xr:uid="{00000000-0005-0000-0000-000064000000}"/>
    <cellStyle name="Normální 4 2 2 4" xfId="80" xr:uid="{00000000-0005-0000-0000-000065000000}"/>
    <cellStyle name="Normální 4 2 2 5" xfId="92" xr:uid="{00000000-0005-0000-0000-000066000000}"/>
    <cellStyle name="Normální 4 2 2 6" xfId="105" xr:uid="{00000000-0005-0000-0000-000067000000}"/>
    <cellStyle name="Normální 4 2 2 7" xfId="118" xr:uid="{00000000-0005-0000-0000-000068000000}"/>
    <cellStyle name="Normální 4 2 2 8" xfId="131" xr:uid="{00000000-0005-0000-0000-000069000000}"/>
    <cellStyle name="Normální 4 2 2 9" xfId="144" xr:uid="{00000000-0005-0000-0000-00006A000000}"/>
    <cellStyle name="Normální 4 2 20" xfId="288" xr:uid="{00000000-0005-0000-0000-00006B000000}"/>
    <cellStyle name="Normální 4 2 21" xfId="313" xr:uid="{00000000-0005-0000-0000-00006C000000}"/>
    <cellStyle name="Normální 4 2 22" xfId="334" xr:uid="{00000000-0005-0000-0000-00006D000000}"/>
    <cellStyle name="Normální 4 2 3" xfId="17" xr:uid="{00000000-0005-0000-0000-00006E000000}"/>
    <cellStyle name="Normální 4 2 3 10" xfId="158" xr:uid="{00000000-0005-0000-0000-00006F000000}"/>
    <cellStyle name="Normální 4 2 3 11" xfId="171" xr:uid="{00000000-0005-0000-0000-000070000000}"/>
    <cellStyle name="Normální 4 2 3 12" xfId="184" xr:uid="{00000000-0005-0000-0000-000071000000}"/>
    <cellStyle name="Normální 4 2 3 13" xfId="212" xr:uid="{00000000-0005-0000-0000-000072000000}"/>
    <cellStyle name="Normální 4 2 3 14" xfId="235" xr:uid="{00000000-0005-0000-0000-000073000000}"/>
    <cellStyle name="Normální 4 2 3 15" xfId="249" xr:uid="{00000000-0005-0000-0000-000074000000}"/>
    <cellStyle name="Normální 4 2 3 16" xfId="273" xr:uid="{00000000-0005-0000-0000-000075000000}"/>
    <cellStyle name="Normální 4 2 3 17" xfId="290" xr:uid="{00000000-0005-0000-0000-000076000000}"/>
    <cellStyle name="Normální 4 2 3 18" xfId="315" xr:uid="{00000000-0005-0000-0000-000077000000}"/>
    <cellStyle name="Normální 4 2 3 19" xfId="336" xr:uid="{00000000-0005-0000-0000-000078000000}"/>
    <cellStyle name="Normální 4 2 3 2" xfId="38" xr:uid="{00000000-0005-0000-0000-000079000000}"/>
    <cellStyle name="Normální 4 2 3 2 2" xfId="66" xr:uid="{00000000-0005-0000-0000-00007A000000}"/>
    <cellStyle name="Normální 4 2 3 3" xfId="51" xr:uid="{00000000-0005-0000-0000-00007B000000}"/>
    <cellStyle name="Normální 4 2 3 4" xfId="81" xr:uid="{00000000-0005-0000-0000-00007C000000}"/>
    <cellStyle name="Normální 4 2 3 5" xfId="93" xr:uid="{00000000-0005-0000-0000-00007D000000}"/>
    <cellStyle name="Normální 4 2 3 6" xfId="106" xr:uid="{00000000-0005-0000-0000-00007E000000}"/>
    <cellStyle name="Normální 4 2 3 7" xfId="119" xr:uid="{00000000-0005-0000-0000-00007F000000}"/>
    <cellStyle name="Normální 4 2 3 8" xfId="132" xr:uid="{00000000-0005-0000-0000-000080000000}"/>
    <cellStyle name="Normální 4 2 3 9" xfId="145" xr:uid="{00000000-0005-0000-0000-000081000000}"/>
    <cellStyle name="Normální 4 2 4" xfId="18" xr:uid="{00000000-0005-0000-0000-000082000000}"/>
    <cellStyle name="Normální 4 2 4 10" xfId="159" xr:uid="{00000000-0005-0000-0000-000083000000}"/>
    <cellStyle name="Normální 4 2 4 11" xfId="172" xr:uid="{00000000-0005-0000-0000-000084000000}"/>
    <cellStyle name="Normální 4 2 4 12" xfId="185" xr:uid="{00000000-0005-0000-0000-000085000000}"/>
    <cellStyle name="Normální 4 2 4 13" xfId="213" xr:uid="{00000000-0005-0000-0000-000086000000}"/>
    <cellStyle name="Normální 4 2 4 14" xfId="236" xr:uid="{00000000-0005-0000-0000-000087000000}"/>
    <cellStyle name="Normální 4 2 4 15" xfId="250" xr:uid="{00000000-0005-0000-0000-000088000000}"/>
    <cellStyle name="Normální 4 2 4 16" xfId="274" xr:uid="{00000000-0005-0000-0000-000089000000}"/>
    <cellStyle name="Normální 4 2 4 17" xfId="291" xr:uid="{00000000-0005-0000-0000-00008A000000}"/>
    <cellStyle name="Normální 4 2 4 18" xfId="316" xr:uid="{00000000-0005-0000-0000-00008B000000}"/>
    <cellStyle name="Normální 4 2 4 19" xfId="337" xr:uid="{00000000-0005-0000-0000-00008C000000}"/>
    <cellStyle name="Normální 4 2 4 2" xfId="39" xr:uid="{00000000-0005-0000-0000-00008D000000}"/>
    <cellStyle name="Normální 4 2 4 2 2" xfId="67" xr:uid="{00000000-0005-0000-0000-00008E000000}"/>
    <cellStyle name="Normální 4 2 4 3" xfId="52" xr:uid="{00000000-0005-0000-0000-00008F000000}"/>
    <cellStyle name="Normální 4 2 4 4" xfId="82" xr:uid="{00000000-0005-0000-0000-000090000000}"/>
    <cellStyle name="Normální 4 2 4 5" xfId="94" xr:uid="{00000000-0005-0000-0000-000091000000}"/>
    <cellStyle name="Normální 4 2 4 6" xfId="107" xr:uid="{00000000-0005-0000-0000-000092000000}"/>
    <cellStyle name="Normální 4 2 4 7" xfId="120" xr:uid="{00000000-0005-0000-0000-000093000000}"/>
    <cellStyle name="Normální 4 2 4 8" xfId="133" xr:uid="{00000000-0005-0000-0000-000094000000}"/>
    <cellStyle name="Normální 4 2 4 9" xfId="146" xr:uid="{00000000-0005-0000-0000-000095000000}"/>
    <cellStyle name="Normální 4 2 5" xfId="36" xr:uid="{00000000-0005-0000-0000-000096000000}"/>
    <cellStyle name="Normální 4 2 5 2" xfId="292" xr:uid="{00000000-0005-0000-0000-000097000000}"/>
    <cellStyle name="Normální 4 2 5 3" xfId="64" xr:uid="{00000000-0005-0000-0000-000098000000}"/>
    <cellStyle name="Normální 4 2 6" xfId="49" xr:uid="{00000000-0005-0000-0000-000099000000}"/>
    <cellStyle name="Normální 4 2 7" xfId="79" xr:uid="{00000000-0005-0000-0000-00009A000000}"/>
    <cellStyle name="Normální 4 2 8" xfId="91" xr:uid="{00000000-0005-0000-0000-00009B000000}"/>
    <cellStyle name="Normální 4 2 9" xfId="104" xr:uid="{00000000-0005-0000-0000-00009C000000}"/>
    <cellStyle name="Normální 4 20" xfId="333" xr:uid="{00000000-0005-0000-0000-00009D000000}"/>
    <cellStyle name="Normální 4 3" xfId="35" xr:uid="{00000000-0005-0000-0000-00009E000000}"/>
    <cellStyle name="Normální 4 3 2" xfId="63" xr:uid="{00000000-0005-0000-0000-00009F000000}"/>
    <cellStyle name="Normální 4 4" xfId="48" xr:uid="{00000000-0005-0000-0000-0000A0000000}"/>
    <cellStyle name="Normální 4 5" xfId="78" xr:uid="{00000000-0005-0000-0000-0000A1000000}"/>
    <cellStyle name="Normální 4 6" xfId="90" xr:uid="{00000000-0005-0000-0000-0000A2000000}"/>
    <cellStyle name="Normální 4 7" xfId="103" xr:uid="{00000000-0005-0000-0000-0000A3000000}"/>
    <cellStyle name="Normální 4 8" xfId="116" xr:uid="{00000000-0005-0000-0000-0000A4000000}"/>
    <cellStyle name="Normální 4 9" xfId="129" xr:uid="{00000000-0005-0000-0000-0000A5000000}"/>
    <cellStyle name="normální 40" xfId="221" xr:uid="{00000000-0005-0000-0000-0000A6000000}"/>
    <cellStyle name="normální 41" xfId="222" xr:uid="{00000000-0005-0000-0000-0000A7000000}"/>
    <cellStyle name="normální 42" xfId="223" xr:uid="{00000000-0005-0000-0000-0000A8000000}"/>
    <cellStyle name="normální 43" xfId="224" xr:uid="{00000000-0005-0000-0000-0000A9000000}"/>
    <cellStyle name="normální 44" xfId="225" xr:uid="{00000000-0005-0000-0000-0000AA000000}"/>
    <cellStyle name="normální 45" xfId="226" xr:uid="{00000000-0005-0000-0000-0000AB000000}"/>
    <cellStyle name="normální 46" xfId="227" xr:uid="{00000000-0005-0000-0000-0000AC000000}"/>
    <cellStyle name="normální 47" xfId="228" xr:uid="{00000000-0005-0000-0000-0000AD000000}"/>
    <cellStyle name="normální 48" xfId="229" xr:uid="{00000000-0005-0000-0000-0000AE000000}"/>
    <cellStyle name="normální 49" xfId="242" xr:uid="{00000000-0005-0000-0000-0000AF000000}"/>
    <cellStyle name="Normální 5" xfId="19" xr:uid="{00000000-0005-0000-0000-0000B0000000}"/>
    <cellStyle name="Normální 5 10" xfId="147" xr:uid="{00000000-0005-0000-0000-0000B1000000}"/>
    <cellStyle name="Normální 5 11" xfId="160" xr:uid="{00000000-0005-0000-0000-0000B2000000}"/>
    <cellStyle name="Normální 5 12" xfId="173" xr:uid="{00000000-0005-0000-0000-0000B3000000}"/>
    <cellStyle name="Normální 5 13" xfId="186" xr:uid="{00000000-0005-0000-0000-0000B4000000}"/>
    <cellStyle name="Normální 5 14" xfId="214" xr:uid="{00000000-0005-0000-0000-0000B5000000}"/>
    <cellStyle name="Normální 5 15" xfId="237" xr:uid="{00000000-0005-0000-0000-0000B6000000}"/>
    <cellStyle name="Normální 5 16" xfId="251" xr:uid="{00000000-0005-0000-0000-0000B7000000}"/>
    <cellStyle name="Normální 5 17" xfId="275" xr:uid="{00000000-0005-0000-0000-0000B8000000}"/>
    <cellStyle name="Normální 5 18" xfId="293" xr:uid="{00000000-0005-0000-0000-0000B9000000}"/>
    <cellStyle name="Normální 5 19" xfId="317" xr:uid="{00000000-0005-0000-0000-0000BA000000}"/>
    <cellStyle name="Normální 5 2" xfId="2" xr:uid="{00000000-0005-0000-0000-0000BB000000}"/>
    <cellStyle name="Normální 5 2 10" xfId="153" xr:uid="{00000000-0005-0000-0000-0000BC000000}"/>
    <cellStyle name="Normální 5 2 11" xfId="174" xr:uid="{00000000-0005-0000-0000-0000BD000000}"/>
    <cellStyle name="Normální 5 2 12" xfId="179" xr:uid="{00000000-0005-0000-0000-0000BE000000}"/>
    <cellStyle name="Normální 5 2 13" xfId="207" xr:uid="{00000000-0005-0000-0000-0000BF000000}"/>
    <cellStyle name="Normální 5 2 14" xfId="238" xr:uid="{00000000-0005-0000-0000-0000C0000000}"/>
    <cellStyle name="Normální 5 2 15" xfId="244" xr:uid="{00000000-0005-0000-0000-0000C1000000}"/>
    <cellStyle name="Normální 5 2 16" xfId="276" xr:uid="{00000000-0005-0000-0000-0000C2000000}"/>
    <cellStyle name="Normální 5 2 17" xfId="294" xr:uid="{00000000-0005-0000-0000-0000C3000000}"/>
    <cellStyle name="Normální 5 2 18" xfId="310" xr:uid="{00000000-0005-0000-0000-0000C4000000}"/>
    <cellStyle name="Normální 5 2 19" xfId="339" xr:uid="{00000000-0005-0000-0000-0000C5000000}"/>
    <cellStyle name="Normální 5 2 2" xfId="4" xr:uid="{00000000-0005-0000-0000-0000C6000000}"/>
    <cellStyle name="Normální 5 2 2 2" xfId="69" xr:uid="{00000000-0005-0000-0000-0000C7000000}"/>
    <cellStyle name="Normální 5 2 3" xfId="33" xr:uid="{00000000-0005-0000-0000-0000C8000000}"/>
    <cellStyle name="Normální 5 2 3 2" xfId="74" xr:uid="{00000000-0005-0000-0000-0000C9000000}"/>
    <cellStyle name="Normální 5 2 4" xfId="46" xr:uid="{00000000-0005-0000-0000-0000CA000000}"/>
    <cellStyle name="Normální 5 2 5" xfId="96" xr:uid="{00000000-0005-0000-0000-0000CB000000}"/>
    <cellStyle name="Normální 5 2 6" xfId="109" xr:uid="{00000000-0005-0000-0000-0000CC000000}"/>
    <cellStyle name="Normální 5 2 7" xfId="122" xr:uid="{00000000-0005-0000-0000-0000CD000000}"/>
    <cellStyle name="Normální 5 2 8" xfId="135" xr:uid="{00000000-0005-0000-0000-0000CE000000}"/>
    <cellStyle name="Normální 5 2 9" xfId="140" xr:uid="{00000000-0005-0000-0000-0000CF000000}"/>
    <cellStyle name="Normální 5 20" xfId="338" xr:uid="{00000000-0005-0000-0000-0000D0000000}"/>
    <cellStyle name="Normální 5 3" xfId="40" xr:uid="{00000000-0005-0000-0000-0000D1000000}"/>
    <cellStyle name="Normální 5 3 2" xfId="68" xr:uid="{00000000-0005-0000-0000-0000D2000000}"/>
    <cellStyle name="Normální 5 4" xfId="53" xr:uid="{00000000-0005-0000-0000-0000D3000000}"/>
    <cellStyle name="Normální 5 5" xfId="83" xr:uid="{00000000-0005-0000-0000-0000D4000000}"/>
    <cellStyle name="Normální 5 6" xfId="95" xr:uid="{00000000-0005-0000-0000-0000D5000000}"/>
    <cellStyle name="Normální 5 7" xfId="108" xr:uid="{00000000-0005-0000-0000-0000D6000000}"/>
    <cellStyle name="Normální 5 8" xfId="121" xr:uid="{00000000-0005-0000-0000-0000D7000000}"/>
    <cellStyle name="Normální 5 9" xfId="134" xr:uid="{00000000-0005-0000-0000-0000D8000000}"/>
    <cellStyle name="normální 50" xfId="243" xr:uid="{00000000-0005-0000-0000-0000D9000000}"/>
    <cellStyle name="normální 51" xfId="256" xr:uid="{00000000-0005-0000-0000-0000DA000000}"/>
    <cellStyle name="normální 52" xfId="257" xr:uid="{00000000-0005-0000-0000-0000DB000000}"/>
    <cellStyle name="normální 53" xfId="258" xr:uid="{00000000-0005-0000-0000-0000DC000000}"/>
    <cellStyle name="normální 54" xfId="259" xr:uid="{00000000-0005-0000-0000-0000DD000000}"/>
    <cellStyle name="normální 55" xfId="260" xr:uid="{00000000-0005-0000-0000-0000DE000000}"/>
    <cellStyle name="normální 56" xfId="261" xr:uid="{00000000-0005-0000-0000-0000DF000000}"/>
    <cellStyle name="normální 57" xfId="262" xr:uid="{00000000-0005-0000-0000-0000E0000000}"/>
    <cellStyle name="normální 58" xfId="263" xr:uid="{00000000-0005-0000-0000-0000E1000000}"/>
    <cellStyle name="normální 59" xfId="264" xr:uid="{00000000-0005-0000-0000-0000E2000000}"/>
    <cellStyle name="Normální 6" xfId="20" xr:uid="{00000000-0005-0000-0000-0000E3000000}"/>
    <cellStyle name="Normální 6 10" xfId="148" xr:uid="{00000000-0005-0000-0000-0000E4000000}"/>
    <cellStyle name="Normální 6 11" xfId="161" xr:uid="{00000000-0005-0000-0000-0000E5000000}"/>
    <cellStyle name="Normální 6 12" xfId="175" xr:uid="{00000000-0005-0000-0000-0000E6000000}"/>
    <cellStyle name="Normální 6 13" xfId="187" xr:uid="{00000000-0005-0000-0000-0000E7000000}"/>
    <cellStyle name="Normální 6 14" xfId="215" xr:uid="{00000000-0005-0000-0000-0000E8000000}"/>
    <cellStyle name="Normální 6 15" xfId="239" xr:uid="{00000000-0005-0000-0000-0000E9000000}"/>
    <cellStyle name="Normální 6 16" xfId="252" xr:uid="{00000000-0005-0000-0000-0000EA000000}"/>
    <cellStyle name="Normální 6 17" xfId="277" xr:uid="{00000000-0005-0000-0000-0000EB000000}"/>
    <cellStyle name="Normální 6 18" xfId="295" xr:uid="{00000000-0005-0000-0000-0000EC000000}"/>
    <cellStyle name="Normální 6 19" xfId="318" xr:uid="{00000000-0005-0000-0000-0000ED000000}"/>
    <cellStyle name="Normální 6 2" xfId="21" xr:uid="{00000000-0005-0000-0000-0000EE000000}"/>
    <cellStyle name="Normální 6 2 10" xfId="162" xr:uid="{00000000-0005-0000-0000-0000EF000000}"/>
    <cellStyle name="Normální 6 2 11" xfId="166" xr:uid="{00000000-0005-0000-0000-0000F0000000}"/>
    <cellStyle name="Normální 6 2 12" xfId="188" xr:uid="{00000000-0005-0000-0000-0000F1000000}"/>
    <cellStyle name="Normální 6 2 13" xfId="216" xr:uid="{00000000-0005-0000-0000-0000F2000000}"/>
    <cellStyle name="Normální 6 2 14" xfId="230" xr:uid="{00000000-0005-0000-0000-0000F3000000}"/>
    <cellStyle name="Normální 6 2 15" xfId="253" xr:uid="{00000000-0005-0000-0000-0000F4000000}"/>
    <cellStyle name="Normální 6 2 16" xfId="268" xr:uid="{00000000-0005-0000-0000-0000F5000000}"/>
    <cellStyle name="Normální 6 2 17" xfId="285" xr:uid="{00000000-0005-0000-0000-0000F6000000}"/>
    <cellStyle name="Normální 6 2 18" xfId="319" xr:uid="{00000000-0005-0000-0000-0000F7000000}"/>
    <cellStyle name="Normální 6 2 19" xfId="331" xr:uid="{00000000-0005-0000-0000-0000F8000000}"/>
    <cellStyle name="Normální 6 2 2" xfId="42" xr:uid="{00000000-0005-0000-0000-0000F9000000}"/>
    <cellStyle name="Normální 6 2 2 2" xfId="61" xr:uid="{00000000-0005-0000-0000-0000FA000000}"/>
    <cellStyle name="Normální 6 2 3" xfId="55" xr:uid="{00000000-0005-0000-0000-0000FB000000}"/>
    <cellStyle name="Normální 6 2 4" xfId="76" xr:uid="{00000000-0005-0000-0000-0000FC000000}"/>
    <cellStyle name="Normální 6 2 5" xfId="88" xr:uid="{00000000-0005-0000-0000-0000FD000000}"/>
    <cellStyle name="Normální 6 2 6" xfId="101" xr:uid="{00000000-0005-0000-0000-0000FE000000}"/>
    <cellStyle name="Normální 6 2 7" xfId="114" xr:uid="{00000000-0005-0000-0000-0000FF000000}"/>
    <cellStyle name="Normální 6 2 8" xfId="127" xr:uid="{00000000-0005-0000-0000-000000010000}"/>
    <cellStyle name="Normální 6 2 9" xfId="149" xr:uid="{00000000-0005-0000-0000-000001010000}"/>
    <cellStyle name="Normální 6 20" xfId="340" xr:uid="{00000000-0005-0000-0000-000002010000}"/>
    <cellStyle name="Normální 6 3" xfId="41" xr:uid="{00000000-0005-0000-0000-000003010000}"/>
    <cellStyle name="Normální 6 3 2" xfId="70" xr:uid="{00000000-0005-0000-0000-000004010000}"/>
    <cellStyle name="Normální 6 4" xfId="54" xr:uid="{00000000-0005-0000-0000-000005010000}"/>
    <cellStyle name="Normální 6 5" xfId="84" xr:uid="{00000000-0005-0000-0000-000006010000}"/>
    <cellStyle name="Normální 6 6" xfId="97" xr:uid="{00000000-0005-0000-0000-000007010000}"/>
    <cellStyle name="Normální 6 7" xfId="110" xr:uid="{00000000-0005-0000-0000-000008010000}"/>
    <cellStyle name="Normální 6 8" xfId="123" xr:uid="{00000000-0005-0000-0000-000009010000}"/>
    <cellStyle name="Normální 6 9" xfId="136" xr:uid="{00000000-0005-0000-0000-00000A010000}"/>
    <cellStyle name="normální 60" xfId="265" xr:uid="{00000000-0005-0000-0000-00000B010000}"/>
    <cellStyle name="normální 61" xfId="266" xr:uid="{00000000-0005-0000-0000-00000C010000}"/>
    <cellStyle name="normální 62" xfId="267" xr:uid="{00000000-0005-0000-0000-00000D010000}"/>
    <cellStyle name="normální 63" xfId="280" xr:uid="{00000000-0005-0000-0000-00000E010000}"/>
    <cellStyle name="normální 64" xfId="281" xr:uid="{00000000-0005-0000-0000-00000F010000}"/>
    <cellStyle name="normální 65" xfId="282" xr:uid="{00000000-0005-0000-0000-000010010000}"/>
    <cellStyle name="normální 66" xfId="283" xr:uid="{00000000-0005-0000-0000-000011010000}"/>
    <cellStyle name="normální 67" xfId="284" xr:uid="{00000000-0005-0000-0000-000012010000}"/>
    <cellStyle name="normální 68" xfId="298" xr:uid="{00000000-0005-0000-0000-000013010000}"/>
    <cellStyle name="normální 69" xfId="299" xr:uid="{00000000-0005-0000-0000-000014010000}"/>
    <cellStyle name="Normální 7" xfId="22" xr:uid="{00000000-0005-0000-0000-000015010000}"/>
    <cellStyle name="Normální 7 10" xfId="150" xr:uid="{00000000-0005-0000-0000-000016010000}"/>
    <cellStyle name="Normální 7 11" xfId="163" xr:uid="{00000000-0005-0000-0000-000017010000}"/>
    <cellStyle name="Normální 7 12" xfId="176" xr:uid="{00000000-0005-0000-0000-000018010000}"/>
    <cellStyle name="Normální 7 13" xfId="189" xr:uid="{00000000-0005-0000-0000-000019010000}"/>
    <cellStyle name="Normální 7 14" xfId="217" xr:uid="{00000000-0005-0000-0000-00001A010000}"/>
    <cellStyle name="Normální 7 15" xfId="240" xr:uid="{00000000-0005-0000-0000-00001B010000}"/>
    <cellStyle name="Normální 7 16" xfId="254" xr:uid="{00000000-0005-0000-0000-00001C010000}"/>
    <cellStyle name="Normální 7 17" xfId="278" xr:uid="{00000000-0005-0000-0000-00001D010000}"/>
    <cellStyle name="Normální 7 18" xfId="296" xr:uid="{00000000-0005-0000-0000-00001E010000}"/>
    <cellStyle name="Normální 7 19" xfId="320" xr:uid="{00000000-0005-0000-0000-00001F010000}"/>
    <cellStyle name="Normální 7 2" xfId="23" xr:uid="{00000000-0005-0000-0000-000020010000}"/>
    <cellStyle name="Normální 7 2 10" xfId="164" xr:uid="{00000000-0005-0000-0000-000021010000}"/>
    <cellStyle name="Normální 7 2 11" xfId="177" xr:uid="{00000000-0005-0000-0000-000022010000}"/>
    <cellStyle name="Normální 7 2 12" xfId="190" xr:uid="{00000000-0005-0000-0000-000023010000}"/>
    <cellStyle name="Normální 7 2 13" xfId="218" xr:uid="{00000000-0005-0000-0000-000024010000}"/>
    <cellStyle name="Normální 7 2 14" xfId="241" xr:uid="{00000000-0005-0000-0000-000025010000}"/>
    <cellStyle name="Normální 7 2 15" xfId="255" xr:uid="{00000000-0005-0000-0000-000026010000}"/>
    <cellStyle name="Normální 7 2 16" xfId="279" xr:uid="{00000000-0005-0000-0000-000027010000}"/>
    <cellStyle name="Normální 7 2 17" xfId="297" xr:uid="{00000000-0005-0000-0000-000028010000}"/>
    <cellStyle name="Normální 7 2 18" xfId="321" xr:uid="{00000000-0005-0000-0000-000029010000}"/>
    <cellStyle name="Normální 7 2 19" xfId="342" xr:uid="{00000000-0005-0000-0000-00002A010000}"/>
    <cellStyle name="Normální 7 2 2" xfId="44" xr:uid="{00000000-0005-0000-0000-00002B010000}"/>
    <cellStyle name="Normální 7 2 2 2" xfId="72" xr:uid="{00000000-0005-0000-0000-00002C010000}"/>
    <cellStyle name="Normální 7 2 3" xfId="57" xr:uid="{00000000-0005-0000-0000-00002D010000}"/>
    <cellStyle name="Normální 7 2 4" xfId="86" xr:uid="{00000000-0005-0000-0000-00002E010000}"/>
    <cellStyle name="Normální 7 2 5" xfId="99" xr:uid="{00000000-0005-0000-0000-00002F010000}"/>
    <cellStyle name="Normální 7 2 6" xfId="112" xr:uid="{00000000-0005-0000-0000-000030010000}"/>
    <cellStyle name="Normální 7 2 7" xfId="125" xr:uid="{00000000-0005-0000-0000-000031010000}"/>
    <cellStyle name="Normální 7 2 8" xfId="138" xr:uid="{00000000-0005-0000-0000-000032010000}"/>
    <cellStyle name="Normální 7 2 9" xfId="151" xr:uid="{00000000-0005-0000-0000-000033010000}"/>
    <cellStyle name="Normální 7 20" xfId="341" xr:uid="{00000000-0005-0000-0000-000034010000}"/>
    <cellStyle name="Normální 7 3" xfId="43" xr:uid="{00000000-0005-0000-0000-000035010000}"/>
    <cellStyle name="Normální 7 3 2" xfId="71" xr:uid="{00000000-0005-0000-0000-000036010000}"/>
    <cellStyle name="Normální 7 4" xfId="56" xr:uid="{00000000-0005-0000-0000-000037010000}"/>
    <cellStyle name="Normální 7 5" xfId="85" xr:uid="{00000000-0005-0000-0000-000038010000}"/>
    <cellStyle name="Normální 7 6" xfId="98" xr:uid="{00000000-0005-0000-0000-000039010000}"/>
    <cellStyle name="Normální 7 7" xfId="111" xr:uid="{00000000-0005-0000-0000-00003A010000}"/>
    <cellStyle name="Normální 7 8" xfId="124" xr:uid="{00000000-0005-0000-0000-00003B010000}"/>
    <cellStyle name="Normální 7 9" xfId="137" xr:uid="{00000000-0005-0000-0000-00003C010000}"/>
    <cellStyle name="normální 70" xfId="300" xr:uid="{00000000-0005-0000-0000-00003D010000}"/>
    <cellStyle name="normální 71" xfId="301" xr:uid="{00000000-0005-0000-0000-00003E010000}"/>
    <cellStyle name="normální 72" xfId="302" xr:uid="{00000000-0005-0000-0000-00003F010000}"/>
    <cellStyle name="normální 73" xfId="303" xr:uid="{00000000-0005-0000-0000-000040010000}"/>
    <cellStyle name="normální 74" xfId="304" xr:uid="{00000000-0005-0000-0000-000041010000}"/>
    <cellStyle name="normální 75" xfId="305" xr:uid="{00000000-0005-0000-0000-000042010000}"/>
    <cellStyle name="normální 76" xfId="306" xr:uid="{00000000-0005-0000-0000-000043010000}"/>
    <cellStyle name="normální 77" xfId="307" xr:uid="{00000000-0005-0000-0000-000044010000}"/>
    <cellStyle name="normální 78" xfId="308" xr:uid="{00000000-0005-0000-0000-000045010000}"/>
    <cellStyle name="normální 79" xfId="309" xr:uid="{00000000-0005-0000-0000-000046010000}"/>
    <cellStyle name="normální 8" xfId="3" xr:uid="{00000000-0005-0000-0000-000047010000}"/>
    <cellStyle name="normální 8 2" xfId="58" xr:uid="{00000000-0005-0000-0000-000048010000}"/>
    <cellStyle name="normální 80" xfId="322" xr:uid="{00000000-0005-0000-0000-000049010000}"/>
    <cellStyle name="normální 81" xfId="323" xr:uid="{00000000-0005-0000-0000-00004A010000}"/>
    <cellStyle name="normální 82" xfId="324" xr:uid="{00000000-0005-0000-0000-00004B010000}"/>
    <cellStyle name="normální 83" xfId="325" xr:uid="{00000000-0005-0000-0000-00004C010000}"/>
    <cellStyle name="normální 84" xfId="326" xr:uid="{00000000-0005-0000-0000-00004D010000}"/>
    <cellStyle name="normální 85" xfId="327" xr:uid="{00000000-0005-0000-0000-00004E010000}"/>
    <cellStyle name="normální 86" xfId="328" xr:uid="{00000000-0005-0000-0000-00004F010000}"/>
    <cellStyle name="normální 87" xfId="329" xr:uid="{00000000-0005-0000-0000-000050010000}"/>
    <cellStyle name="normální 88" xfId="330" xr:uid="{00000000-0005-0000-0000-000051010000}"/>
    <cellStyle name="normální 89" xfId="343" xr:uid="{00000000-0005-0000-0000-000052010000}"/>
    <cellStyle name="normální 9" xfId="31" xr:uid="{00000000-0005-0000-0000-000053010000}"/>
    <cellStyle name="normální 9 2" xfId="59" xr:uid="{00000000-0005-0000-0000-000054010000}"/>
    <cellStyle name="normální 90" xfId="344" xr:uid="{00000000-0005-0000-0000-000055010000}"/>
    <cellStyle name="normální 91" xfId="345" xr:uid="{00000000-0005-0000-0000-000056010000}"/>
    <cellStyle name="normální 92" xfId="346" xr:uid="{00000000-0005-0000-0000-000057010000}"/>
    <cellStyle name="normální 93" xfId="347" xr:uid="{00000000-0005-0000-0000-000058010000}"/>
    <cellStyle name="normální 94" xfId="348" xr:uid="{00000000-0005-0000-0000-000059010000}"/>
    <cellStyle name="normální 95" xfId="349" xr:uid="{00000000-0005-0000-0000-00005A010000}"/>
    <cellStyle name="normální 96" xfId="350" xr:uid="{00000000-0005-0000-0000-00005B010000}"/>
    <cellStyle name="normální 97" xfId="351" xr:uid="{00000000-0005-0000-0000-00005C010000}"/>
    <cellStyle name="normální 98" xfId="352" xr:uid="{00000000-0005-0000-0000-00005D010000}"/>
    <cellStyle name="normální 99" xfId="353" xr:uid="{00000000-0005-0000-0000-00005E010000}"/>
    <cellStyle name="Pevný" xfId="24" xr:uid="{00000000-0005-0000-0000-00005F010000}"/>
    <cellStyle name="Pevný 2" xfId="25" xr:uid="{00000000-0005-0000-0000-000060010000}"/>
    <cellStyle name="vzorce" xfId="26" xr:uid="{00000000-0005-0000-0000-000061010000}"/>
    <cellStyle name="Záhlaví 1" xfId="27" xr:uid="{00000000-0005-0000-0000-000062010000}"/>
    <cellStyle name="Záhlaví 1 2" xfId="28" xr:uid="{00000000-0005-0000-0000-000063010000}"/>
    <cellStyle name="Záhlaví 2" xfId="29" xr:uid="{00000000-0005-0000-0000-000064010000}"/>
    <cellStyle name="Záhlaví 2 2" xfId="30" xr:uid="{00000000-0005-0000-0000-000065010000}"/>
  </cellStyles>
  <dxfs count="0"/>
  <tableStyles count="0" defaultTableStyle="TableStyleMedium2" defaultPivotStyle="PivotStyleLight16"/>
  <colors>
    <mruColors>
      <color rgb="FFE27941"/>
      <color rgb="FFFEEEE4"/>
      <color rgb="FFF1B894"/>
      <color rgb="FF0070C0"/>
      <color rgb="FF93CDDD"/>
      <color rgb="FFFFFFFF"/>
      <color rgb="FF3184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4"/>
  <sheetViews>
    <sheetView tabSelected="1" workbookViewId="0"/>
  </sheetViews>
  <sheetFormatPr defaultRowHeight="12.75" x14ac:dyDescent="0.2"/>
  <cols>
    <col min="2" max="2" width="56.5703125" customWidth="1"/>
  </cols>
  <sheetData>
    <row r="2" spans="1:14" x14ac:dyDescent="0.2">
      <c r="A2" s="46" t="s">
        <v>38</v>
      </c>
    </row>
    <row r="3" spans="1:14" x14ac:dyDescent="0.2">
      <c r="A3" s="46"/>
      <c r="B3" s="49" t="s">
        <v>43</v>
      </c>
    </row>
    <row r="4" spans="1:14" x14ac:dyDescent="0.2">
      <c r="B4" s="47" t="s">
        <v>28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 x14ac:dyDescent="0.2">
      <c r="B5" s="47" t="s">
        <v>30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x14ac:dyDescent="0.2">
      <c r="B6" s="47" t="s">
        <v>31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x14ac:dyDescent="0.2">
      <c r="B7" s="47" t="s">
        <v>32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 x14ac:dyDescent="0.2">
      <c r="B8" s="47" t="s">
        <v>39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 x14ac:dyDescent="0.2">
      <c r="B9" s="47" t="s">
        <v>33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x14ac:dyDescent="0.2">
      <c r="B10" s="47" t="s">
        <v>34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2">
      <c r="B11" s="47" t="s">
        <v>35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</row>
    <row r="12" spans="1:14" x14ac:dyDescent="0.2">
      <c r="B12" s="47" t="s">
        <v>40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14" x14ac:dyDescent="0.2">
      <c r="B13" s="47" t="s">
        <v>36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</row>
    <row r="14" spans="1:14" x14ac:dyDescent="0.2">
      <c r="B14" s="47" t="s">
        <v>37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</row>
  </sheetData>
  <hyperlinks>
    <hyperlink ref="B4:N4" location="'2025'!A1" display="Nezaměstnanost v Libereckém kraji v roce 2025" xr:uid="{00000000-0004-0000-0000-000000000000}"/>
    <hyperlink ref="B5:N5" location="'2024'!A1" display="Nezaměstnanost v Libereckém kraji v roce 2024" xr:uid="{00000000-0004-0000-0000-000001000000}"/>
    <hyperlink ref="B6:N6" location="'2023'!A1" display="Nezaměstnanost v Libereckém kraji v roce 2023" xr:uid="{00000000-0004-0000-0000-000002000000}"/>
    <hyperlink ref="B7:N7" location="'2022'!A1" display="Nezaměstnanost v Libereckém kraji v roce 2022" xr:uid="{00000000-0004-0000-0000-000003000000}"/>
    <hyperlink ref="B8:N8" location="'2021'!A1" display="Nezaměstnanost v Libereckém kraji v roce 2021" xr:uid="{00000000-0004-0000-0000-000004000000}"/>
    <hyperlink ref="B9:N9" location="'2020'!A1" display="Nezaměstnanost v Libereckém kraji v roce 2020" xr:uid="{00000000-0004-0000-0000-000005000000}"/>
    <hyperlink ref="B10:N10" location="'2019'!A1" display="Nezaměstnanost v Libereckém kraji v roce 2019" xr:uid="{00000000-0004-0000-0000-000006000000}"/>
    <hyperlink ref="B11:N11" location="'2018'!A1" display="Nezaměstnanost v Libereckém kraji v roce 2018" xr:uid="{00000000-0004-0000-0000-000007000000}"/>
    <hyperlink ref="B12:N12" location="'2017'!A1" display="Nezaměstnanost v Libereckém kraji v roce 2017" xr:uid="{00000000-0004-0000-0000-000008000000}"/>
    <hyperlink ref="B13:N13" location="'2016'!A1" display="Nezaměstnanost v Libereckém kraji v roce 2016" xr:uid="{00000000-0004-0000-0000-000009000000}"/>
    <hyperlink ref="B14:N14" location="'2015'!A1" display="Nezaměstnanost v Libereckém kraji v roce 2015" xr:uid="{00000000-0004-0000-0000-00000A000000}"/>
    <hyperlink ref="B3" location="'2026'!A1" display="Nezaměstnanost v Libereckém kraji v roce 2026" xr:uid="{85830505-0796-4F7F-BBBB-79D477A3ED17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61" t="s">
        <v>9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ht="12.75" customHeight="1" x14ac:dyDescent="0.2">
      <c r="A6" s="3" t="s">
        <v>0</v>
      </c>
      <c r="B6" s="10">
        <v>12127</v>
      </c>
      <c r="C6" s="10">
        <v>11867</v>
      </c>
      <c r="D6" s="10">
        <v>11317</v>
      </c>
      <c r="E6" s="10">
        <v>10583</v>
      </c>
      <c r="F6" s="10">
        <v>10055</v>
      </c>
      <c r="G6" s="10">
        <v>9769</v>
      </c>
      <c r="H6" s="10">
        <v>10054</v>
      </c>
      <c r="I6" s="10">
        <v>9977</v>
      </c>
      <c r="J6" s="10">
        <v>9874</v>
      </c>
      <c r="K6" s="10">
        <v>9529</v>
      </c>
      <c r="L6" s="10">
        <v>9497</v>
      </c>
      <c r="M6" s="12">
        <v>10091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6167</v>
      </c>
      <c r="C8" s="17">
        <v>5981</v>
      </c>
      <c r="D8" s="17">
        <v>5754</v>
      </c>
      <c r="E8" s="17">
        <v>5550</v>
      </c>
      <c r="F8" s="17">
        <v>5375</v>
      </c>
      <c r="G8" s="17">
        <v>5382</v>
      </c>
      <c r="H8" s="17">
        <v>5729</v>
      </c>
      <c r="I8" s="17">
        <v>5699</v>
      </c>
      <c r="J8" s="17">
        <v>5501</v>
      </c>
      <c r="K8" s="17">
        <v>5278</v>
      </c>
      <c r="L8" s="17">
        <v>5139</v>
      </c>
      <c r="M8" s="19">
        <v>5298</v>
      </c>
    </row>
    <row r="9" spans="1:13" ht="12.75" customHeight="1" x14ac:dyDescent="0.2">
      <c r="A9" s="4" t="s">
        <v>1</v>
      </c>
      <c r="B9" s="20">
        <v>5960</v>
      </c>
      <c r="C9" s="20">
        <v>5886</v>
      </c>
      <c r="D9" s="20">
        <v>5563</v>
      </c>
      <c r="E9" s="20">
        <v>5033</v>
      </c>
      <c r="F9" s="20">
        <v>4680</v>
      </c>
      <c r="G9" s="20">
        <v>4387</v>
      </c>
      <c r="H9" s="20">
        <v>4325</v>
      </c>
      <c r="I9" s="20">
        <v>4278</v>
      </c>
      <c r="J9" s="20">
        <v>4373</v>
      </c>
      <c r="K9" s="20">
        <v>4251</v>
      </c>
      <c r="L9" s="20">
        <v>4358</v>
      </c>
      <c r="M9" s="22">
        <v>4793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10973</v>
      </c>
      <c r="C11" s="10">
        <v>10688</v>
      </c>
      <c r="D11" s="10">
        <v>10167</v>
      </c>
      <c r="E11" s="10">
        <v>9457</v>
      </c>
      <c r="F11" s="10">
        <v>8938</v>
      </c>
      <c r="G11" s="10">
        <v>8690</v>
      </c>
      <c r="H11" s="10">
        <v>8988</v>
      </c>
      <c r="I11" s="10">
        <v>8913</v>
      </c>
      <c r="J11" s="10">
        <v>8770</v>
      </c>
      <c r="K11" s="10">
        <v>8394</v>
      </c>
      <c r="L11" s="10">
        <v>8335</v>
      </c>
      <c r="M11" s="12">
        <v>8998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5493</v>
      </c>
      <c r="C13" s="17">
        <v>5309</v>
      </c>
      <c r="D13" s="17">
        <v>5098</v>
      </c>
      <c r="E13" s="17">
        <v>4914</v>
      </c>
      <c r="F13" s="17">
        <v>4747</v>
      </c>
      <c r="G13" s="17">
        <v>4762</v>
      </c>
      <c r="H13" s="17">
        <v>5128</v>
      </c>
      <c r="I13" s="17">
        <v>5108</v>
      </c>
      <c r="J13" s="17">
        <v>4876</v>
      </c>
      <c r="K13" s="17">
        <v>4633</v>
      </c>
      <c r="L13" s="17">
        <v>4482</v>
      </c>
      <c r="M13" s="19">
        <v>4686</v>
      </c>
    </row>
    <row r="14" spans="1:13" ht="12.75" customHeight="1" x14ac:dyDescent="0.2">
      <c r="A14" s="4" t="s">
        <v>1</v>
      </c>
      <c r="B14" s="20">
        <v>5480</v>
      </c>
      <c r="C14" s="20">
        <v>5379</v>
      </c>
      <c r="D14" s="20">
        <v>5069</v>
      </c>
      <c r="E14" s="20">
        <v>4543</v>
      </c>
      <c r="F14" s="20">
        <v>4191</v>
      </c>
      <c r="G14" s="20">
        <v>3928</v>
      </c>
      <c r="H14" s="20">
        <v>3860</v>
      </c>
      <c r="I14" s="20">
        <v>3805</v>
      </c>
      <c r="J14" s="20">
        <v>3894</v>
      </c>
      <c r="K14" s="20">
        <v>3761</v>
      </c>
      <c r="L14" s="20">
        <v>3853</v>
      </c>
      <c r="M14" s="22">
        <v>4312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37">
        <v>3.858366005028218</v>
      </c>
      <c r="C16" s="37">
        <v>3.760374630137179</v>
      </c>
      <c r="D16" s="37">
        <v>3.575887816939304</v>
      </c>
      <c r="E16" s="37">
        <v>3.3340501817386978</v>
      </c>
      <c r="F16" s="37">
        <v>3.1529783616365292</v>
      </c>
      <c r="G16" s="37">
        <v>3.0673330791929629</v>
      </c>
      <c r="H16" s="37">
        <v>3.1738184694482898</v>
      </c>
      <c r="I16" s="37">
        <v>3.1490137471249748</v>
      </c>
      <c r="J16" s="37">
        <v>3.1000353481795688</v>
      </c>
      <c r="K16" s="37">
        <v>2.968584776542734</v>
      </c>
      <c r="L16" s="37">
        <v>2.9493149521598823</v>
      </c>
      <c r="M16" s="38">
        <v>3.183892997416935</v>
      </c>
    </row>
    <row r="17" spans="1:13" ht="12.75" customHeight="1" x14ac:dyDescent="0.2">
      <c r="A17" s="5" t="s">
        <v>2</v>
      </c>
      <c r="B17" s="39">
        <v>3.9213586618979295</v>
      </c>
      <c r="C17" s="39">
        <v>3.7925762944336494</v>
      </c>
      <c r="D17" s="39">
        <v>3.6407784324227817</v>
      </c>
      <c r="E17" s="39">
        <v>3.519477449990331</v>
      </c>
      <c r="F17" s="39">
        <v>3.4022332755185416</v>
      </c>
      <c r="G17" s="39">
        <v>3.4153583544312873</v>
      </c>
      <c r="H17" s="39">
        <v>3.6798369619817155</v>
      </c>
      <c r="I17" s="39">
        <v>3.6677485136571217</v>
      </c>
      <c r="J17" s="39">
        <v>3.5033517505981417</v>
      </c>
      <c r="K17" s="39">
        <v>3.3307212848402932</v>
      </c>
      <c r="L17" s="39">
        <v>3.2242748618784534</v>
      </c>
      <c r="M17" s="40">
        <v>3.3715626034276838</v>
      </c>
    </row>
    <row r="18" spans="1:13" ht="12.75" customHeight="1" x14ac:dyDescent="0.2">
      <c r="A18" s="5" t="s">
        <v>1</v>
      </c>
      <c r="B18" s="41">
        <v>3.7972227611630034</v>
      </c>
      <c r="C18" s="41">
        <v>3.7291237703042781</v>
      </c>
      <c r="D18" s="41">
        <v>3.5129178910018295</v>
      </c>
      <c r="E18" s="41">
        <v>3.154291586241373</v>
      </c>
      <c r="F18" s="41">
        <v>2.9113871290430144</v>
      </c>
      <c r="G18" s="41">
        <v>2.7300717964400643</v>
      </c>
      <c r="H18" s="41">
        <v>2.6835745769546295</v>
      </c>
      <c r="I18" s="41">
        <v>2.6465330764468988</v>
      </c>
      <c r="J18" s="41">
        <v>2.7094538648334594</v>
      </c>
      <c r="K18" s="41">
        <v>2.6179504670685358</v>
      </c>
      <c r="L18" s="41">
        <v>2.6831476323119778</v>
      </c>
      <c r="M18" s="42">
        <v>3.0022837408789615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9035</v>
      </c>
      <c r="C20" s="32">
        <v>9390</v>
      </c>
      <c r="D20" s="32">
        <v>9988</v>
      </c>
      <c r="E20" s="32">
        <v>10261</v>
      </c>
      <c r="F20" s="32">
        <v>10634</v>
      </c>
      <c r="G20" s="32">
        <v>11057</v>
      </c>
      <c r="H20" s="32">
        <v>11163</v>
      </c>
      <c r="I20" s="32">
        <v>11305</v>
      </c>
      <c r="J20" s="32">
        <v>11246</v>
      </c>
      <c r="K20" s="32">
        <v>10839</v>
      </c>
      <c r="L20" s="32">
        <v>11011</v>
      </c>
      <c r="M20" s="33">
        <v>11030</v>
      </c>
    </row>
    <row r="21" spans="1:13" ht="15" customHeight="1" x14ac:dyDescent="0.2">
      <c r="B21" s="55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1.342224681793027</v>
      </c>
      <c r="C22" s="25">
        <v>1.2637912673056444</v>
      </c>
      <c r="D22" s="25">
        <v>1.1330596716059271</v>
      </c>
      <c r="E22" s="25">
        <v>1.0313809570217327</v>
      </c>
      <c r="F22" s="25">
        <v>0.94555200300921571</v>
      </c>
      <c r="G22" s="25">
        <v>0.88351270688251782</v>
      </c>
      <c r="H22" s="25">
        <v>0.90065394607184446</v>
      </c>
      <c r="I22" s="25">
        <v>0.88252985404688189</v>
      </c>
      <c r="J22" s="25">
        <v>0.87800106704606085</v>
      </c>
      <c r="K22" s="25">
        <v>0.87914014207952762</v>
      </c>
      <c r="L22" s="25">
        <v>0.86250113522840799</v>
      </c>
      <c r="M22" s="27">
        <v>0.91486854034451492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5" t="s">
        <v>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2.75" customHeight="1" x14ac:dyDescent="0.2">
      <c r="A6" s="3" t="s">
        <v>0</v>
      </c>
      <c r="B6" s="10">
        <v>16387</v>
      </c>
      <c r="C6" s="10">
        <v>16089</v>
      </c>
      <c r="D6" s="10">
        <v>15413</v>
      </c>
      <c r="E6" s="10">
        <v>14347</v>
      </c>
      <c r="F6" s="10">
        <v>13442</v>
      </c>
      <c r="G6" s="10">
        <v>12821</v>
      </c>
      <c r="H6" s="10">
        <v>12999</v>
      </c>
      <c r="I6" s="10">
        <v>12797</v>
      </c>
      <c r="J6" s="10">
        <v>12413</v>
      </c>
      <c r="K6" s="10">
        <v>11860</v>
      </c>
      <c r="L6" s="10">
        <v>11490</v>
      </c>
      <c r="M6" s="12">
        <v>11861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8445</v>
      </c>
      <c r="C8" s="17">
        <v>8244</v>
      </c>
      <c r="D8" s="17">
        <v>7983</v>
      </c>
      <c r="E8" s="17">
        <v>7626</v>
      </c>
      <c r="F8" s="17">
        <v>7293</v>
      </c>
      <c r="G8" s="17">
        <v>7125</v>
      </c>
      <c r="H8" s="17">
        <v>7413</v>
      </c>
      <c r="I8" s="17">
        <v>7296</v>
      </c>
      <c r="J8" s="17">
        <v>6920</v>
      </c>
      <c r="K8" s="17">
        <v>6524</v>
      </c>
      <c r="L8" s="17">
        <v>6237</v>
      </c>
      <c r="M8" s="19">
        <v>6256</v>
      </c>
    </row>
    <row r="9" spans="1:13" ht="12.75" customHeight="1" x14ac:dyDescent="0.2">
      <c r="A9" s="4" t="s">
        <v>1</v>
      </c>
      <c r="B9" s="20">
        <v>7942</v>
      </c>
      <c r="C9" s="20">
        <v>7845</v>
      </c>
      <c r="D9" s="20">
        <v>7430</v>
      </c>
      <c r="E9" s="20">
        <v>6721</v>
      </c>
      <c r="F9" s="20">
        <v>6149</v>
      </c>
      <c r="G9" s="20">
        <v>5696</v>
      </c>
      <c r="H9" s="20">
        <v>5586</v>
      </c>
      <c r="I9" s="20">
        <v>5501</v>
      </c>
      <c r="J9" s="20">
        <v>5493</v>
      </c>
      <c r="K9" s="20">
        <v>5336</v>
      </c>
      <c r="L9" s="20">
        <v>5253</v>
      </c>
      <c r="M9" s="22">
        <v>5605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15136</v>
      </c>
      <c r="C11" s="10">
        <v>14799</v>
      </c>
      <c r="D11" s="10">
        <v>14126</v>
      </c>
      <c r="E11" s="10">
        <v>13056</v>
      </c>
      <c r="F11" s="10">
        <v>12180</v>
      </c>
      <c r="G11" s="10">
        <v>11587</v>
      </c>
      <c r="H11" s="10">
        <v>11803</v>
      </c>
      <c r="I11" s="10">
        <v>11617</v>
      </c>
      <c r="J11" s="10">
        <v>11228</v>
      </c>
      <c r="K11" s="10">
        <v>10635</v>
      </c>
      <c r="L11" s="10">
        <v>10281</v>
      </c>
      <c r="M11" s="12">
        <v>10715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7736</v>
      </c>
      <c r="C13" s="17">
        <v>7525</v>
      </c>
      <c r="D13" s="17">
        <v>7258</v>
      </c>
      <c r="E13" s="17">
        <v>6900</v>
      </c>
      <c r="F13" s="17">
        <v>6585</v>
      </c>
      <c r="G13" s="17">
        <v>6417</v>
      </c>
      <c r="H13" s="17">
        <v>6716</v>
      </c>
      <c r="I13" s="17">
        <v>6601</v>
      </c>
      <c r="J13" s="17">
        <v>6228</v>
      </c>
      <c r="K13" s="17">
        <v>5815</v>
      </c>
      <c r="L13" s="17">
        <v>5535</v>
      </c>
      <c r="M13" s="19">
        <v>5601</v>
      </c>
    </row>
    <row r="14" spans="1:13" ht="12.75" customHeight="1" x14ac:dyDescent="0.2">
      <c r="A14" s="4" t="s">
        <v>1</v>
      </c>
      <c r="B14" s="20">
        <v>7400</v>
      </c>
      <c r="C14" s="20">
        <v>7274</v>
      </c>
      <c r="D14" s="20">
        <v>6868</v>
      </c>
      <c r="E14" s="20">
        <v>6156</v>
      </c>
      <c r="F14" s="20">
        <v>5595</v>
      </c>
      <c r="G14" s="20">
        <v>5170</v>
      </c>
      <c r="H14" s="20">
        <v>5087</v>
      </c>
      <c r="I14" s="20">
        <v>5016</v>
      </c>
      <c r="J14" s="20">
        <v>5000</v>
      </c>
      <c r="K14" s="20">
        <v>4820</v>
      </c>
      <c r="L14" s="20">
        <v>4746</v>
      </c>
      <c r="M14" s="22">
        <v>5114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5.2722877465289146</v>
      </c>
      <c r="C16" s="25">
        <v>5.1580455263130371</v>
      </c>
      <c r="D16" s="25">
        <v>4.9264141731185047</v>
      </c>
      <c r="E16" s="25">
        <v>4.563790294954523</v>
      </c>
      <c r="F16" s="25">
        <v>4.260916411874593</v>
      </c>
      <c r="G16" s="25">
        <v>4.0556101966027658</v>
      </c>
      <c r="H16" s="25">
        <v>4.1343388665683554</v>
      </c>
      <c r="I16" s="25">
        <v>4.0720254619892877</v>
      </c>
      <c r="J16" s="25">
        <v>3.937866719975871</v>
      </c>
      <c r="K16" s="25">
        <v>3.7321944320642348</v>
      </c>
      <c r="L16" s="26">
        <v>3.6104214440983426</v>
      </c>
      <c r="M16" s="27">
        <v>3.7648670965021696</v>
      </c>
    </row>
    <row r="17" spans="1:13" ht="12.75" customHeight="1" x14ac:dyDescent="0.2">
      <c r="A17" s="5" t="s">
        <v>2</v>
      </c>
      <c r="B17" s="28">
        <v>5.4594598409304229</v>
      </c>
      <c r="C17" s="28">
        <v>5.3142655367231635</v>
      </c>
      <c r="D17" s="28">
        <v>5.129401122277347</v>
      </c>
      <c r="E17" s="28">
        <v>4.8925066651540075</v>
      </c>
      <c r="F17" s="28">
        <v>4.673063002966348</v>
      </c>
      <c r="G17" s="28">
        <v>4.5566869754164712</v>
      </c>
      <c r="H17" s="28">
        <v>4.773039010141642</v>
      </c>
      <c r="I17" s="28">
        <v>4.6950794486251191</v>
      </c>
      <c r="J17" s="28">
        <v>4.4327086639952737</v>
      </c>
      <c r="K17" s="28">
        <v>4.1417673915056374</v>
      </c>
      <c r="L17" s="34">
        <v>3.9455113126042511</v>
      </c>
      <c r="M17" s="29">
        <v>3.9952066080332109</v>
      </c>
    </row>
    <row r="18" spans="1:13" ht="12.75" customHeight="1" x14ac:dyDescent="0.2">
      <c r="A18" s="5" t="s">
        <v>1</v>
      </c>
      <c r="B18" s="30">
        <v>5.0898636054117627</v>
      </c>
      <c r="C18" s="30">
        <v>5.0058151137904217</v>
      </c>
      <c r="D18" s="30">
        <v>4.7286597540656281</v>
      </c>
      <c r="E18" s="30">
        <v>4.2441708147760018</v>
      </c>
      <c r="F18" s="30">
        <v>3.8602180212501724</v>
      </c>
      <c r="G18" s="30">
        <v>3.5685443514153383</v>
      </c>
      <c r="H18" s="30">
        <v>3.5136068517751071</v>
      </c>
      <c r="I18" s="30">
        <v>3.4666261213319145</v>
      </c>
      <c r="J18" s="30">
        <v>3.4571452277567278</v>
      </c>
      <c r="K18" s="30">
        <v>3.3343940672689789</v>
      </c>
      <c r="L18" s="35">
        <v>3.2850428799844957</v>
      </c>
      <c r="M18" s="31">
        <v>3.5412569592554637</v>
      </c>
    </row>
    <row r="19" spans="1:13" ht="15" customHeight="1" x14ac:dyDescent="0.2">
      <c r="B19" s="61" t="s">
        <v>10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3" ht="12.75" customHeight="1" x14ac:dyDescent="0.2">
      <c r="A20" s="3" t="s">
        <v>0</v>
      </c>
      <c r="B20" s="32">
        <v>5743</v>
      </c>
      <c r="C20" s="32">
        <v>5601</v>
      </c>
      <c r="D20" s="32">
        <v>6413</v>
      </c>
      <c r="E20" s="32">
        <v>6634</v>
      </c>
      <c r="F20" s="32">
        <v>6989</v>
      </c>
      <c r="G20" s="32">
        <v>7674</v>
      </c>
      <c r="H20" s="32">
        <v>7837</v>
      </c>
      <c r="I20" s="32">
        <v>7991</v>
      </c>
      <c r="J20" s="32">
        <v>8596</v>
      </c>
      <c r="K20" s="32">
        <v>8313</v>
      </c>
      <c r="L20" s="32">
        <v>8222</v>
      </c>
      <c r="M20" s="33">
        <v>8674</v>
      </c>
    </row>
    <row r="21" spans="1:13" ht="15" customHeight="1" x14ac:dyDescent="0.2">
      <c r="B21" s="61" t="s">
        <v>11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3" ht="12.75" customHeight="1" x14ac:dyDescent="0.2">
      <c r="A22" s="3" t="s">
        <v>0</v>
      </c>
      <c r="B22" s="25">
        <v>2.8533867316733401</v>
      </c>
      <c r="C22" s="25">
        <v>2.8725227637921802</v>
      </c>
      <c r="D22" s="25">
        <v>2.4033993450803055</v>
      </c>
      <c r="E22" s="25">
        <v>2.1626469701537534</v>
      </c>
      <c r="F22" s="25">
        <v>1.9233080555158106</v>
      </c>
      <c r="G22" s="25">
        <v>1.6707062809486577</v>
      </c>
      <c r="H22" s="25">
        <v>1.6586704095955085</v>
      </c>
      <c r="I22" s="25">
        <v>1.6014266049305468</v>
      </c>
      <c r="J22" s="25">
        <v>1.4440437412750116</v>
      </c>
      <c r="K22" s="25">
        <v>1.4266811018886083</v>
      </c>
      <c r="L22" s="25">
        <v>1.3974702018973486</v>
      </c>
      <c r="M22" s="27">
        <v>1.36741987548997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63" t="s">
        <v>3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55"/>
    </row>
    <row r="6" spans="1:13" ht="12.75" customHeight="1" x14ac:dyDescent="0.2">
      <c r="A6" s="3" t="s">
        <v>0</v>
      </c>
      <c r="B6" s="10">
        <v>19974</v>
      </c>
      <c r="C6" s="10">
        <v>19586</v>
      </c>
      <c r="D6" s="10">
        <v>18989</v>
      </c>
      <c r="E6" s="10">
        <v>18110</v>
      </c>
      <c r="F6" s="10">
        <v>17088</v>
      </c>
      <c r="G6" s="10">
        <v>16488</v>
      </c>
      <c r="H6" s="10">
        <v>16835</v>
      </c>
      <c r="I6" s="10">
        <v>16662</v>
      </c>
      <c r="J6" s="10">
        <v>16225</v>
      </c>
      <c r="K6" s="10">
        <v>15638</v>
      </c>
      <c r="L6" s="10">
        <v>15618</v>
      </c>
      <c r="M6" s="12">
        <v>16104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10282</v>
      </c>
      <c r="C8" s="17">
        <v>10011</v>
      </c>
      <c r="D8" s="17">
        <v>9752</v>
      </c>
      <c r="E8" s="17">
        <v>9533</v>
      </c>
      <c r="F8" s="17">
        <v>9198</v>
      </c>
      <c r="G8" s="17">
        <v>9032</v>
      </c>
      <c r="H8" s="17">
        <v>9411</v>
      </c>
      <c r="I8" s="17">
        <v>9399</v>
      </c>
      <c r="J8" s="17">
        <v>9036</v>
      </c>
      <c r="K8" s="17">
        <v>8696</v>
      </c>
      <c r="L8" s="17">
        <v>8546</v>
      </c>
      <c r="M8" s="19">
        <v>8528</v>
      </c>
    </row>
    <row r="9" spans="1:13" ht="12.75" customHeight="1" x14ac:dyDescent="0.2">
      <c r="A9" s="4" t="s">
        <v>1</v>
      </c>
      <c r="B9" s="20">
        <v>9692</v>
      </c>
      <c r="C9" s="20">
        <v>9575</v>
      </c>
      <c r="D9" s="20">
        <v>9237</v>
      </c>
      <c r="E9" s="20">
        <v>8577</v>
      </c>
      <c r="F9" s="20">
        <v>7890</v>
      </c>
      <c r="G9" s="20">
        <v>7456</v>
      </c>
      <c r="H9" s="20">
        <v>7424</v>
      </c>
      <c r="I9" s="20">
        <v>7263</v>
      </c>
      <c r="J9" s="20">
        <v>7189</v>
      </c>
      <c r="K9" s="20">
        <v>6942</v>
      </c>
      <c r="L9" s="20">
        <v>7072</v>
      </c>
      <c r="M9" s="22">
        <v>7576</v>
      </c>
    </row>
    <row r="10" spans="1:13" ht="15" customHeight="1" x14ac:dyDescent="0.2">
      <c r="B10" s="61" t="s">
        <v>6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</row>
    <row r="11" spans="1:13" ht="12.75" customHeight="1" x14ac:dyDescent="0.2">
      <c r="A11" s="3" t="s">
        <v>0</v>
      </c>
      <c r="B11" s="10">
        <v>18942</v>
      </c>
      <c r="C11" s="10">
        <v>18507</v>
      </c>
      <c r="D11" s="10">
        <v>17858</v>
      </c>
      <c r="E11" s="10">
        <v>16997</v>
      </c>
      <c r="F11" s="10">
        <v>15992</v>
      </c>
      <c r="G11" s="10">
        <v>15355</v>
      </c>
      <c r="H11" s="10">
        <v>15722</v>
      </c>
      <c r="I11" s="10">
        <v>15505</v>
      </c>
      <c r="J11" s="10">
        <v>15023</v>
      </c>
      <c r="K11" s="10">
        <v>14327</v>
      </c>
      <c r="L11" s="10">
        <v>14309</v>
      </c>
      <c r="M11" s="12">
        <v>14863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9711</v>
      </c>
      <c r="C13" s="17">
        <v>9404</v>
      </c>
      <c r="D13" s="17">
        <v>9100</v>
      </c>
      <c r="E13" s="17">
        <v>8903</v>
      </c>
      <c r="F13" s="17">
        <v>8536</v>
      </c>
      <c r="G13" s="17">
        <v>8407</v>
      </c>
      <c r="H13" s="17">
        <v>8785</v>
      </c>
      <c r="I13" s="17">
        <v>8752</v>
      </c>
      <c r="J13" s="17">
        <v>8348</v>
      </c>
      <c r="K13" s="17">
        <v>7928</v>
      </c>
      <c r="L13" s="17">
        <v>7780</v>
      </c>
      <c r="M13" s="19">
        <v>7823</v>
      </c>
    </row>
    <row r="14" spans="1:13" ht="12.75" customHeight="1" x14ac:dyDescent="0.2">
      <c r="A14" s="4" t="s">
        <v>1</v>
      </c>
      <c r="B14" s="20">
        <v>9231</v>
      </c>
      <c r="C14" s="20">
        <v>9103</v>
      </c>
      <c r="D14" s="20">
        <v>8758</v>
      </c>
      <c r="E14" s="20">
        <v>8094</v>
      </c>
      <c r="F14" s="20">
        <v>7456</v>
      </c>
      <c r="G14" s="20">
        <v>6948</v>
      </c>
      <c r="H14" s="20">
        <v>6937</v>
      </c>
      <c r="I14" s="20">
        <v>6753</v>
      </c>
      <c r="J14" s="20">
        <v>6675</v>
      </c>
      <c r="K14" s="20">
        <v>6399</v>
      </c>
      <c r="L14" s="20">
        <v>6529</v>
      </c>
      <c r="M14" s="22">
        <v>7040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37">
        <v>6.5402490142323435</v>
      </c>
      <c r="C16" s="37">
        <v>6.3945573530326385</v>
      </c>
      <c r="D16" s="37">
        <v>6.174453019113213</v>
      </c>
      <c r="E16" s="37">
        <v>5.8807044251461802</v>
      </c>
      <c r="F16" s="37">
        <v>5.5132342553221001</v>
      </c>
      <c r="G16" s="37">
        <v>5.320181000492</v>
      </c>
      <c r="H16" s="37">
        <v>5.4512483920516202</v>
      </c>
      <c r="I16" s="37">
        <v>5.3795338315603898</v>
      </c>
      <c r="J16" s="37">
        <v>5.2157037016463299</v>
      </c>
      <c r="K16" s="37">
        <v>4.9773661336214499</v>
      </c>
      <c r="L16" s="37">
        <v>4.9752264390396599</v>
      </c>
      <c r="M16" s="38">
        <v>5.1730318776821402</v>
      </c>
    </row>
    <row r="17" spans="1:13" ht="12.75" customHeight="1" x14ac:dyDescent="0.2">
      <c r="A17" s="5" t="s">
        <v>2</v>
      </c>
      <c r="B17" s="39">
        <v>6.7820402690188351</v>
      </c>
      <c r="C17" s="39">
        <v>6.5732818878264281</v>
      </c>
      <c r="D17" s="39">
        <v>6.3661293933288565</v>
      </c>
      <c r="E17" s="39">
        <v>6.2352051321558104</v>
      </c>
      <c r="F17" s="39">
        <v>5.9834152291095704</v>
      </c>
      <c r="G17" s="39">
        <v>5.8974143131725496</v>
      </c>
      <c r="H17" s="39">
        <v>6.1675957258596696</v>
      </c>
      <c r="I17" s="39">
        <v>6.1496086229429903</v>
      </c>
      <c r="J17" s="39">
        <v>5.8703158072387396</v>
      </c>
      <c r="K17" s="39">
        <v>5.57913033687307</v>
      </c>
      <c r="L17" s="39">
        <v>5.47987659712342</v>
      </c>
      <c r="M17" s="40">
        <v>5.51606943915613</v>
      </c>
    </row>
    <row r="18" spans="1:13" ht="12.75" customHeight="1" x14ac:dyDescent="0.2">
      <c r="A18" s="5" t="s">
        <v>1</v>
      </c>
      <c r="B18" s="41">
        <v>6.3038208078669724</v>
      </c>
      <c r="C18" s="41">
        <v>6.2198504994738784</v>
      </c>
      <c r="D18" s="41">
        <v>5.9871479354662291</v>
      </c>
      <c r="E18" s="41">
        <v>5.5345860342988402</v>
      </c>
      <c r="F18" s="41">
        <v>5.0542306771136296</v>
      </c>
      <c r="G18" s="41">
        <v>4.7568189286887899</v>
      </c>
      <c r="H18" s="41">
        <v>4.7522487035273704</v>
      </c>
      <c r="I18" s="41">
        <v>4.6283857879153398</v>
      </c>
      <c r="J18" s="41">
        <v>4.5773416445514199</v>
      </c>
      <c r="K18" s="41">
        <v>4.3906355065801197</v>
      </c>
      <c r="L18" s="41">
        <v>4.4832487588494203</v>
      </c>
      <c r="M18" s="42">
        <v>4.83865424928692</v>
      </c>
    </row>
    <row r="19" spans="1:13" ht="15" customHeight="1" x14ac:dyDescent="0.2">
      <c r="B19" s="55" t="s">
        <v>4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5822</v>
      </c>
      <c r="C20" s="32">
        <v>5790</v>
      </c>
      <c r="D20" s="32">
        <v>5934</v>
      </c>
      <c r="E20" s="32">
        <v>6037</v>
      </c>
      <c r="F20" s="32">
        <v>6022</v>
      </c>
      <c r="G20" s="32">
        <v>5890</v>
      </c>
      <c r="H20" s="32">
        <v>6044</v>
      </c>
      <c r="I20" s="32">
        <v>6334</v>
      </c>
      <c r="J20" s="32">
        <v>6123</v>
      </c>
      <c r="K20" s="32">
        <v>6010</v>
      </c>
      <c r="L20" s="32">
        <v>5860</v>
      </c>
      <c r="M20" s="33">
        <v>5607</v>
      </c>
    </row>
    <row r="21" spans="1:13" ht="15" customHeight="1" x14ac:dyDescent="0.2">
      <c r="B21" s="61" t="s">
        <v>5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3" ht="12.75" customHeight="1" x14ac:dyDescent="0.2">
      <c r="A22" s="3" t="s">
        <v>0</v>
      </c>
      <c r="B22" s="25">
        <v>3.4307798007557539</v>
      </c>
      <c r="C22" s="25">
        <v>3.3827288428324698</v>
      </c>
      <c r="D22" s="25">
        <v>3.2000337040781899</v>
      </c>
      <c r="E22" s="25">
        <v>2.9998343548119899</v>
      </c>
      <c r="F22" s="25">
        <v>2.83759548322816</v>
      </c>
      <c r="G22" s="25">
        <v>2.7993208828522902</v>
      </c>
      <c r="H22" s="25">
        <v>2.7854070152217076</v>
      </c>
      <c r="I22" s="25">
        <v>2.6305652036627722</v>
      </c>
      <c r="J22" s="25">
        <v>2.6498448472970768</v>
      </c>
      <c r="K22" s="25">
        <v>2.6019966722129801</v>
      </c>
      <c r="L22" s="25">
        <v>2.6651877133105799</v>
      </c>
      <c r="M22" s="27">
        <v>2.8721241305511001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B5" s="66" t="s">
        <v>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8"/>
    </row>
    <row r="6" spans="1:13" ht="12.75" customHeight="1" x14ac:dyDescent="0.2">
      <c r="A6" s="3" t="s">
        <v>0</v>
      </c>
      <c r="B6" s="10">
        <v>23778</v>
      </c>
      <c r="C6" s="10">
        <v>23365</v>
      </c>
      <c r="D6" s="10">
        <v>22552</v>
      </c>
      <c r="E6" s="10">
        <v>21641</v>
      </c>
      <c r="F6" s="10">
        <v>20601</v>
      </c>
      <c r="G6" s="10">
        <v>19905</v>
      </c>
      <c r="H6" s="10">
        <v>20026</v>
      </c>
      <c r="I6" s="10">
        <v>19915</v>
      </c>
      <c r="J6" s="10">
        <v>19652</v>
      </c>
      <c r="K6" s="10">
        <v>19127</v>
      </c>
      <c r="L6" s="10">
        <v>18865</v>
      </c>
      <c r="M6" s="12">
        <v>19507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12236</v>
      </c>
      <c r="C8" s="17">
        <v>11962</v>
      </c>
      <c r="D8" s="17">
        <v>11616</v>
      </c>
      <c r="E8" s="17">
        <v>11349</v>
      </c>
      <c r="F8" s="17">
        <v>11043</v>
      </c>
      <c r="G8" s="17">
        <v>10861</v>
      </c>
      <c r="H8" s="17">
        <v>11160</v>
      </c>
      <c r="I8" s="17">
        <v>11103</v>
      </c>
      <c r="J8" s="17">
        <v>10899</v>
      </c>
      <c r="K8" s="17">
        <v>10529</v>
      </c>
      <c r="L8" s="17">
        <v>10271</v>
      </c>
      <c r="M8" s="19">
        <v>10322</v>
      </c>
    </row>
    <row r="9" spans="1:13" ht="12.75" customHeight="1" x14ac:dyDescent="0.2">
      <c r="A9" s="4" t="s">
        <v>1</v>
      </c>
      <c r="B9" s="20">
        <v>11542</v>
      </c>
      <c r="C9" s="20">
        <v>11403</v>
      </c>
      <c r="D9" s="20">
        <v>10936</v>
      </c>
      <c r="E9" s="20">
        <v>10292</v>
      </c>
      <c r="F9" s="20">
        <v>9558</v>
      </c>
      <c r="G9" s="20">
        <v>9044</v>
      </c>
      <c r="H9" s="20">
        <v>8866</v>
      </c>
      <c r="I9" s="20">
        <v>8812</v>
      </c>
      <c r="J9" s="20">
        <v>8753</v>
      </c>
      <c r="K9" s="20">
        <v>8598</v>
      </c>
      <c r="L9" s="20">
        <v>8594</v>
      </c>
      <c r="M9" s="22">
        <v>9185</v>
      </c>
    </row>
    <row r="10" spans="1:13" ht="15" customHeight="1" x14ac:dyDescent="0.2">
      <c r="B10" s="64" t="s">
        <v>6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</row>
    <row r="11" spans="1:13" ht="12.75" customHeight="1" x14ac:dyDescent="0.2">
      <c r="A11" s="3" t="s">
        <v>0</v>
      </c>
      <c r="B11" s="10">
        <v>22767</v>
      </c>
      <c r="C11" s="10">
        <v>22391</v>
      </c>
      <c r="D11" s="10">
        <v>21520</v>
      </c>
      <c r="E11" s="10">
        <v>20597</v>
      </c>
      <c r="F11" s="10">
        <v>19557</v>
      </c>
      <c r="G11" s="10">
        <v>18775</v>
      </c>
      <c r="H11" s="10">
        <v>19007</v>
      </c>
      <c r="I11" s="10">
        <v>18893</v>
      </c>
      <c r="J11" s="10">
        <v>18535</v>
      </c>
      <c r="K11" s="10">
        <v>18008</v>
      </c>
      <c r="L11" s="10">
        <v>17722</v>
      </c>
      <c r="M11" s="12">
        <v>18444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11640</v>
      </c>
      <c r="C13" s="17">
        <v>11425</v>
      </c>
      <c r="D13" s="17">
        <v>11047</v>
      </c>
      <c r="E13" s="17">
        <v>10774</v>
      </c>
      <c r="F13" s="36">
        <v>10458</v>
      </c>
      <c r="G13" s="17">
        <v>10212</v>
      </c>
      <c r="H13" s="17">
        <v>10597</v>
      </c>
      <c r="I13" s="17">
        <v>10529</v>
      </c>
      <c r="J13" s="17">
        <v>10259</v>
      </c>
      <c r="K13" s="17">
        <v>9890</v>
      </c>
      <c r="L13" s="17">
        <v>9624</v>
      </c>
      <c r="M13" s="19">
        <v>9745</v>
      </c>
    </row>
    <row r="14" spans="1:13" ht="12.75" customHeight="1" x14ac:dyDescent="0.2">
      <c r="A14" s="4" t="s">
        <v>1</v>
      </c>
      <c r="B14" s="20">
        <v>11127</v>
      </c>
      <c r="C14" s="20">
        <v>10966</v>
      </c>
      <c r="D14" s="20">
        <v>10473</v>
      </c>
      <c r="E14" s="20">
        <v>9823</v>
      </c>
      <c r="F14" s="21">
        <v>9099</v>
      </c>
      <c r="G14" s="20">
        <v>8563</v>
      </c>
      <c r="H14" s="20">
        <v>8410</v>
      </c>
      <c r="I14" s="20">
        <v>8364</v>
      </c>
      <c r="J14" s="20">
        <v>8276</v>
      </c>
      <c r="K14" s="20">
        <v>8118</v>
      </c>
      <c r="L14" s="20">
        <v>8098</v>
      </c>
      <c r="M14" s="22">
        <v>8699</v>
      </c>
    </row>
    <row r="15" spans="1:13" ht="15" customHeight="1" x14ac:dyDescent="0.2">
      <c r="B15" s="64" t="s">
        <v>7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</row>
    <row r="16" spans="1:13" ht="12.75" customHeight="1" x14ac:dyDescent="0.2">
      <c r="A16" s="3" t="s">
        <v>0</v>
      </c>
      <c r="B16" s="37">
        <v>7.7713681048607324</v>
      </c>
      <c r="C16" s="37">
        <v>7.646181007311184</v>
      </c>
      <c r="D16" s="37">
        <v>7.3529914237878842</v>
      </c>
      <c r="E16" s="37">
        <v>7.0540570160417548</v>
      </c>
      <c r="F16" s="37">
        <v>6.7086996641705285</v>
      </c>
      <c r="G16" s="37">
        <v>6.4464183322059974</v>
      </c>
      <c r="H16" s="37">
        <v>6.5326253200666775</v>
      </c>
      <c r="I16" s="37">
        <v>6.4986481931191999</v>
      </c>
      <c r="J16" s="37">
        <v>6.3812573159815464</v>
      </c>
      <c r="K16" s="37">
        <v>6.2034089813015854</v>
      </c>
      <c r="L16" s="37">
        <v>6.1098125202545699</v>
      </c>
      <c r="M16" s="38">
        <v>6.36</v>
      </c>
    </row>
    <row r="17" spans="1:13" ht="12.75" customHeight="1" x14ac:dyDescent="0.2">
      <c r="A17" s="4" t="s">
        <v>2</v>
      </c>
      <c r="B17" s="39">
        <v>8.0249850048604934</v>
      </c>
      <c r="C17" s="39">
        <v>7.8805603647475113</v>
      </c>
      <c r="D17" s="39">
        <v>7.626404882224616</v>
      </c>
      <c r="E17" s="39">
        <v>7.4599272979054874</v>
      </c>
      <c r="F17" s="39">
        <v>7.2507678547905128</v>
      </c>
      <c r="G17" s="39">
        <v>7.0872371434520094</v>
      </c>
      <c r="H17" s="39">
        <v>7.3621976128610935</v>
      </c>
      <c r="I17" s="39">
        <v>7.3212112783784731</v>
      </c>
      <c r="J17" s="39">
        <v>7.1404210892639641</v>
      </c>
      <c r="K17" s="39">
        <v>6.8888176866388982</v>
      </c>
      <c r="L17" s="39">
        <v>6.7097529857145846</v>
      </c>
      <c r="M17" s="40">
        <v>6.8</v>
      </c>
    </row>
    <row r="18" spans="1:13" ht="12.75" customHeight="1" x14ac:dyDescent="0.2">
      <c r="A18" s="4" t="s">
        <v>1</v>
      </c>
      <c r="B18" s="41">
        <v>7.5226653505777046</v>
      </c>
      <c r="C18" s="41">
        <v>7.41637472778672</v>
      </c>
      <c r="D18" s="41">
        <v>7.085064065269453</v>
      </c>
      <c r="E18" s="41">
        <v>6.6568177659711445</v>
      </c>
      <c r="F18" s="41">
        <v>6.1778604600635507</v>
      </c>
      <c r="G18" s="41">
        <v>5.8189552654647763</v>
      </c>
      <c r="H18" s="41">
        <v>5.7204268894073476</v>
      </c>
      <c r="I18" s="41">
        <v>5.6933978639547469</v>
      </c>
      <c r="J18" s="41">
        <v>5.6381782879722042</v>
      </c>
      <c r="K18" s="41">
        <v>5.5327617463844172</v>
      </c>
      <c r="L18" s="41">
        <v>5.5229326513213977</v>
      </c>
      <c r="M18" s="42">
        <v>5.94</v>
      </c>
    </row>
    <row r="19" spans="1:13" ht="15" customHeight="1" x14ac:dyDescent="0.2">
      <c r="B19" s="64" t="s">
        <v>4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</row>
    <row r="20" spans="1:13" ht="12.75" customHeight="1" x14ac:dyDescent="0.2">
      <c r="A20" s="3" t="s">
        <v>0</v>
      </c>
      <c r="B20" s="32">
        <v>3871</v>
      </c>
      <c r="C20" s="32">
        <v>3822</v>
      </c>
      <c r="D20" s="32">
        <v>4071</v>
      </c>
      <c r="E20" s="32">
        <v>4617</v>
      </c>
      <c r="F20" s="32">
        <v>5011</v>
      </c>
      <c r="G20" s="32">
        <v>5417</v>
      </c>
      <c r="H20" s="32">
        <v>5565</v>
      </c>
      <c r="I20" s="32">
        <v>5889</v>
      </c>
      <c r="J20" s="32">
        <v>5907</v>
      </c>
      <c r="K20" s="32">
        <v>5826</v>
      </c>
      <c r="L20" s="32">
        <v>6159</v>
      </c>
      <c r="M20" s="33">
        <v>5947</v>
      </c>
    </row>
    <row r="21" spans="1:13" ht="15" customHeight="1" x14ac:dyDescent="0.2">
      <c r="B21" s="64" t="s">
        <v>5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</row>
    <row r="22" spans="1:13" ht="12.75" customHeight="1" x14ac:dyDescent="0.2">
      <c r="A22" s="3" t="s">
        <v>0</v>
      </c>
      <c r="B22" s="25">
        <v>6.1425988116765691</v>
      </c>
      <c r="C22" s="25">
        <v>6.1132914704343273</v>
      </c>
      <c r="D22" s="25">
        <v>5.5396708425448296</v>
      </c>
      <c r="E22" s="25">
        <v>4.6872427983539096</v>
      </c>
      <c r="F22" s="25">
        <v>4.1111554579924166</v>
      </c>
      <c r="G22" s="25">
        <v>3.6745431050396897</v>
      </c>
      <c r="H22" s="25">
        <v>3.5985624438454629</v>
      </c>
      <c r="I22" s="25">
        <v>3.3817286466293091</v>
      </c>
      <c r="J22" s="25">
        <v>3.3269002877941425</v>
      </c>
      <c r="K22" s="25">
        <v>3.2830415379334021</v>
      </c>
      <c r="L22" s="25">
        <v>3.0629972398116578</v>
      </c>
      <c r="M22" s="27">
        <v>3.28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B823-508B-4F87-B3FF-F55854C8BF2F}">
  <dimension ref="A1:M25"/>
  <sheetViews>
    <sheetView workbookViewId="0">
      <selection sqref="A1:M1"/>
    </sheetView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3" t="s">
        <v>9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2.75" customHeight="1" x14ac:dyDescent="0.2">
      <c r="A6" s="3" t="s">
        <v>0</v>
      </c>
      <c r="B6" s="10">
        <v>18090</v>
      </c>
      <c r="C6" s="10"/>
      <c r="D6" s="10"/>
      <c r="E6" s="10"/>
      <c r="F6" s="10"/>
      <c r="G6" s="10"/>
      <c r="H6" s="11"/>
      <c r="I6" s="10"/>
      <c r="J6" s="10"/>
      <c r="K6" s="10"/>
      <c r="L6" s="10"/>
      <c r="M6" s="12"/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9428</v>
      </c>
      <c r="C8" s="17"/>
      <c r="D8" s="17"/>
      <c r="E8" s="17"/>
      <c r="F8" s="17"/>
      <c r="G8" s="17"/>
      <c r="H8" s="18"/>
      <c r="I8" s="17"/>
      <c r="J8" s="17"/>
      <c r="K8" s="17"/>
      <c r="L8" s="17"/>
      <c r="M8" s="19"/>
    </row>
    <row r="9" spans="1:13" ht="12.75" customHeight="1" x14ac:dyDescent="0.2">
      <c r="A9" s="4" t="s">
        <v>1</v>
      </c>
      <c r="B9" s="20">
        <v>8662</v>
      </c>
      <c r="C9" s="20"/>
      <c r="D9" s="20"/>
      <c r="E9" s="20"/>
      <c r="F9" s="20"/>
      <c r="G9" s="20"/>
      <c r="H9" s="21"/>
      <c r="I9" s="20"/>
      <c r="J9" s="20"/>
      <c r="K9" s="20"/>
      <c r="L9" s="20"/>
      <c r="M9" s="22"/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16784</v>
      </c>
      <c r="C11" s="10"/>
      <c r="D11" s="10"/>
      <c r="E11" s="10"/>
      <c r="F11" s="10"/>
      <c r="G11" s="23"/>
      <c r="H11" s="10"/>
      <c r="I11" s="10"/>
      <c r="J11" s="10"/>
      <c r="K11" s="10"/>
      <c r="L11" s="10"/>
      <c r="M11" s="12"/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8763</v>
      </c>
      <c r="C13" s="17"/>
      <c r="D13" s="24"/>
      <c r="E13" s="17"/>
      <c r="F13" s="17"/>
      <c r="G13" s="17"/>
      <c r="H13" s="17"/>
      <c r="I13" s="17"/>
      <c r="J13" s="17"/>
      <c r="K13" s="17"/>
      <c r="L13" s="24"/>
      <c r="M13" s="19"/>
    </row>
    <row r="14" spans="1:13" ht="12.75" customHeight="1" x14ac:dyDescent="0.2">
      <c r="A14" s="4" t="s">
        <v>1</v>
      </c>
      <c r="B14" s="20">
        <v>8021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2"/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5.875413508830273</v>
      </c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7"/>
    </row>
    <row r="17" spans="1:13" ht="12.75" customHeight="1" x14ac:dyDescent="0.2">
      <c r="A17" s="5" t="s">
        <v>2</v>
      </c>
      <c r="B17" s="28">
        <v>6.2388756781386601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/>
    </row>
    <row r="18" spans="1:13" ht="12.75" customHeight="1" x14ac:dyDescent="0.2">
      <c r="A18" s="5" t="s">
        <v>1</v>
      </c>
      <c r="B18" s="30">
        <v>5.5238383824471269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1"/>
    </row>
    <row r="19" spans="1:13" ht="15" customHeight="1" x14ac:dyDescent="0.2">
      <c r="B19" s="55" t="s">
        <v>25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2555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3"/>
    </row>
    <row r="21" spans="1:13" ht="15" customHeight="1" x14ac:dyDescent="0.2">
      <c r="B21" s="55" t="s">
        <v>26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7.0802348336594916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7"/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3" ht="57.75" customHeight="1" x14ac:dyDescent="0.2">
      <c r="A25" s="50" t="s">
        <v>42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</sheetData>
  <mergeCells count="8">
    <mergeCell ref="A24:M24"/>
    <mergeCell ref="A25:M25"/>
    <mergeCell ref="A1:M1"/>
    <mergeCell ref="B5:M5"/>
    <mergeCell ref="B10:M10"/>
    <mergeCell ref="B15:M15"/>
    <mergeCell ref="B19:M19"/>
    <mergeCell ref="B21:M21"/>
  </mergeCells>
  <pageMargins left="0.51181102362204722" right="0.51181102362204722" top="0.78740157480314965" bottom="0.78740157480314965" header="0.51181102362204722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zoomScaleNormal="100" zoomScaleSheetLayoutView="100" workbookViewId="0">
      <selection activeCell="A2" sqref="A1:M1048576"/>
    </sheetView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28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3" t="s">
        <v>9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2.75" customHeight="1" x14ac:dyDescent="0.2">
      <c r="A6" s="3" t="s">
        <v>0</v>
      </c>
      <c r="B6" s="10">
        <v>14894</v>
      </c>
      <c r="C6" s="10">
        <v>15160</v>
      </c>
      <c r="D6" s="10">
        <v>15011</v>
      </c>
      <c r="E6" s="10">
        <v>15124</v>
      </c>
      <c r="F6" s="10">
        <v>14973</v>
      </c>
      <c r="G6" s="10">
        <v>15012</v>
      </c>
      <c r="H6" s="11">
        <v>15539</v>
      </c>
      <c r="I6" s="10">
        <v>15667</v>
      </c>
      <c r="J6" s="10">
        <v>16096</v>
      </c>
      <c r="K6" s="10">
        <v>16328</v>
      </c>
      <c r="L6" s="10">
        <v>16454</v>
      </c>
      <c r="M6" s="12">
        <v>16932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7751</v>
      </c>
      <c r="C8" s="17">
        <v>7830</v>
      </c>
      <c r="D8" s="17">
        <v>7810</v>
      </c>
      <c r="E8" s="17">
        <v>8045</v>
      </c>
      <c r="F8" s="17">
        <v>8122</v>
      </c>
      <c r="G8" s="17">
        <v>8185</v>
      </c>
      <c r="H8" s="18">
        <v>8605</v>
      </c>
      <c r="I8" s="17">
        <v>8711</v>
      </c>
      <c r="J8" s="17">
        <v>8837</v>
      </c>
      <c r="K8" s="17">
        <v>8911</v>
      </c>
      <c r="L8" s="17">
        <v>8912</v>
      </c>
      <c r="M8" s="19">
        <v>9032</v>
      </c>
    </row>
    <row r="9" spans="1:13" ht="12.75" customHeight="1" x14ac:dyDescent="0.2">
      <c r="A9" s="4" t="s">
        <v>1</v>
      </c>
      <c r="B9" s="20">
        <v>7143</v>
      </c>
      <c r="C9" s="20">
        <v>7330</v>
      </c>
      <c r="D9" s="20">
        <v>7201</v>
      </c>
      <c r="E9" s="20">
        <v>7079</v>
      </c>
      <c r="F9" s="20">
        <f>F6-F8</f>
        <v>6851</v>
      </c>
      <c r="G9" s="20">
        <v>6827</v>
      </c>
      <c r="H9" s="21">
        <v>6934</v>
      </c>
      <c r="I9" s="20">
        <v>6956</v>
      </c>
      <c r="J9" s="20">
        <v>7259</v>
      </c>
      <c r="K9" s="20">
        <v>7417</v>
      </c>
      <c r="L9" s="20">
        <v>7542</v>
      </c>
      <c r="M9" s="22">
        <v>7900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13567</v>
      </c>
      <c r="C11" s="10">
        <v>13817</v>
      </c>
      <c r="D11" s="10">
        <v>13675</v>
      </c>
      <c r="E11" s="10">
        <v>13820</v>
      </c>
      <c r="F11" s="10">
        <v>13710</v>
      </c>
      <c r="G11" s="23">
        <v>13766</v>
      </c>
      <c r="H11" s="10">
        <v>14289</v>
      </c>
      <c r="I11" s="10">
        <v>14446</v>
      </c>
      <c r="J11" s="10">
        <v>14847</v>
      </c>
      <c r="K11" s="10">
        <v>15060</v>
      </c>
      <c r="L11" s="10">
        <v>15179</v>
      </c>
      <c r="M11" s="12">
        <v>15658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7046</v>
      </c>
      <c r="C13" s="17">
        <v>7128</v>
      </c>
      <c r="D13" s="24">
        <v>7114</v>
      </c>
      <c r="E13" s="17">
        <v>7380</v>
      </c>
      <c r="F13" s="17">
        <v>7479</v>
      </c>
      <c r="G13" s="17">
        <v>7558</v>
      </c>
      <c r="H13" s="17">
        <v>7991</v>
      </c>
      <c r="I13" s="17">
        <v>8106</v>
      </c>
      <c r="J13" s="17">
        <v>8208</v>
      </c>
      <c r="K13" s="17">
        <v>8260</v>
      </c>
      <c r="L13" s="24">
        <v>8270</v>
      </c>
      <c r="M13" s="19">
        <v>8387</v>
      </c>
    </row>
    <row r="14" spans="1:13" ht="12.75" customHeight="1" x14ac:dyDescent="0.2">
      <c r="A14" s="4" t="s">
        <v>1</v>
      </c>
      <c r="B14" s="20">
        <v>6521</v>
      </c>
      <c r="C14" s="20">
        <v>6689</v>
      </c>
      <c r="D14" s="20">
        <v>6561</v>
      </c>
      <c r="E14" s="20">
        <v>6440</v>
      </c>
      <c r="F14" s="20">
        <v>6231</v>
      </c>
      <c r="G14" s="20">
        <v>6208</v>
      </c>
      <c r="H14" s="20">
        <v>6298</v>
      </c>
      <c r="I14" s="20">
        <v>6340</v>
      </c>
      <c r="J14" s="20">
        <v>6639</v>
      </c>
      <c r="K14" s="20">
        <v>6800</v>
      </c>
      <c r="L14" s="20">
        <v>6909</v>
      </c>
      <c r="M14" s="22">
        <v>7271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4.7567624423680375</v>
      </c>
      <c r="C16" s="25">
        <v>4.8444156162894654</v>
      </c>
      <c r="D16" s="25">
        <v>4.7946286135020948</v>
      </c>
      <c r="E16" s="25">
        <v>4.8454674543765233</v>
      </c>
      <c r="F16" s="25">
        <v>4.7993278840600002</v>
      </c>
      <c r="G16" s="25">
        <v>4.8189312656433234</v>
      </c>
      <c r="H16" s="25">
        <v>5.0020128472161396</v>
      </c>
      <c r="I16" s="25">
        <v>5.0569723277265322</v>
      </c>
      <c r="J16" s="25">
        <v>5.1973465422785425</v>
      </c>
      <c r="K16" s="25">
        <v>5.2719094043722539</v>
      </c>
      <c r="L16" s="26">
        <v>5.3135665902368157</v>
      </c>
      <c r="M16" s="27">
        <v>5.4812455148513122</v>
      </c>
    </row>
    <row r="17" spans="1:13" ht="12.75" customHeight="1" x14ac:dyDescent="0.2">
      <c r="A17" s="5" t="s">
        <v>2</v>
      </c>
      <c r="B17" s="28">
        <v>5.0085299971566677</v>
      </c>
      <c r="C17" s="28">
        <v>5.0668183110605627</v>
      </c>
      <c r="D17" s="28">
        <v>5.0568666477111179</v>
      </c>
      <c r="E17" s="28">
        <v>5.2459482513505833</v>
      </c>
      <c r="F17" s="28">
        <v>5.3247234048612393</v>
      </c>
      <c r="G17" s="28">
        <v>5.3809679761921716</v>
      </c>
      <c r="H17" s="28">
        <v>5.6892451836136102</v>
      </c>
      <c r="I17" s="28">
        <v>5.771120192513064</v>
      </c>
      <c r="J17" s="28">
        <v>5.8437397656238881</v>
      </c>
      <c r="K17" s="28">
        <v>5.8807615087784244</v>
      </c>
      <c r="L17" s="28">
        <v>5.8878810747696821</v>
      </c>
      <c r="M17" s="29">
        <v>5.9711799968673906</v>
      </c>
    </row>
    <row r="18" spans="1:13" ht="12.75" customHeight="1" x14ac:dyDescent="0.2">
      <c r="A18" s="5" t="s">
        <v>1</v>
      </c>
      <c r="B18" s="30">
        <v>4.5117099664441138</v>
      </c>
      <c r="C18" s="30">
        <v>4.6279447884595424</v>
      </c>
      <c r="D18" s="30">
        <v>4.5393849240668356</v>
      </c>
      <c r="E18" s="30">
        <v>4.4556681772581035</v>
      </c>
      <c r="F18" s="30">
        <v>4.2911154420930115</v>
      </c>
      <c r="G18" s="30">
        <v>4.2752759853175126</v>
      </c>
      <c r="H18" s="30">
        <v>4.3372564683520798</v>
      </c>
      <c r="I18" s="30">
        <v>4.3661806937682073</v>
      </c>
      <c r="J18" s="30">
        <v>4.5720936318497047</v>
      </c>
      <c r="K18" s="30">
        <v>4.6829698292782034</v>
      </c>
      <c r="L18" s="30">
        <v>4.7580350809533973</v>
      </c>
      <c r="M18" s="31">
        <v>5.00733435715909</v>
      </c>
    </row>
    <row r="19" spans="1:13" ht="15" customHeight="1" x14ac:dyDescent="0.2">
      <c r="B19" s="55" t="s">
        <v>25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2551</v>
      </c>
      <c r="C20" s="32">
        <v>2567</v>
      </c>
      <c r="D20" s="32">
        <v>2767</v>
      </c>
      <c r="E20" s="32">
        <v>2964</v>
      </c>
      <c r="F20" s="32">
        <v>3055</v>
      </c>
      <c r="G20" s="32">
        <v>2965</v>
      </c>
      <c r="H20" s="32">
        <v>2965</v>
      </c>
      <c r="I20" s="32">
        <v>2857</v>
      </c>
      <c r="J20" s="32">
        <v>2816</v>
      </c>
      <c r="K20" s="32">
        <v>2696</v>
      </c>
      <c r="L20" s="32">
        <v>2562</v>
      </c>
      <c r="M20" s="33">
        <v>2544</v>
      </c>
    </row>
    <row r="21" spans="1:13" ht="15" customHeight="1" x14ac:dyDescent="0.2">
      <c r="B21" s="55" t="s">
        <v>26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5.8384947079576639</v>
      </c>
      <c r="C22" s="25">
        <v>5.9057265290222052</v>
      </c>
      <c r="D22" s="25">
        <v>5.4250090350560169</v>
      </c>
      <c r="E22" s="25">
        <v>5.1025641025641022</v>
      </c>
      <c r="F22" s="25">
        <v>4.9011456628477905</v>
      </c>
      <c r="G22" s="25">
        <v>5.0630691399662728</v>
      </c>
      <c r="H22" s="25">
        <v>5.2408094435075885</v>
      </c>
      <c r="I22" s="25">
        <v>5.4837241862093107</v>
      </c>
      <c r="J22" s="25">
        <v>5.7159090909090908</v>
      </c>
      <c r="K22" s="25">
        <v>6.0563798219584566</v>
      </c>
      <c r="L22" s="25">
        <v>6.4223263075722095</v>
      </c>
      <c r="M22" s="27">
        <v>6.6556603773584904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3" ht="57.75" customHeight="1" x14ac:dyDescent="0.2">
      <c r="A25" s="50" t="s">
        <v>42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</sheetData>
  <mergeCells count="8">
    <mergeCell ref="A24:M24"/>
    <mergeCell ref="A1:M1"/>
    <mergeCell ref="A25:M25"/>
    <mergeCell ref="B5:M5"/>
    <mergeCell ref="B10:M10"/>
    <mergeCell ref="B15:M15"/>
    <mergeCell ref="B19:M19"/>
    <mergeCell ref="B21:M21"/>
  </mergeCells>
  <phoneticPr fontId="0" type="noConversion"/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workbookViewId="0">
      <selection sqref="A1:M1"/>
    </sheetView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7" t="s">
        <v>9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 ht="12.75" customHeight="1" x14ac:dyDescent="0.2">
      <c r="A6" s="3" t="s">
        <v>0</v>
      </c>
      <c r="B6" s="10">
        <v>13184</v>
      </c>
      <c r="C6" s="10">
        <v>13345</v>
      </c>
      <c r="D6" s="10">
        <v>13169</v>
      </c>
      <c r="E6" s="10">
        <v>12888</v>
      </c>
      <c r="F6" s="10">
        <v>12679</v>
      </c>
      <c r="G6" s="10">
        <v>12494</v>
      </c>
      <c r="H6" s="11">
        <v>12789</v>
      </c>
      <c r="I6" s="10">
        <v>12878</v>
      </c>
      <c r="J6" s="10">
        <v>13206</v>
      </c>
      <c r="K6" s="10">
        <v>13258</v>
      </c>
      <c r="L6" s="10">
        <v>13277</v>
      </c>
      <c r="M6" s="12">
        <v>14048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6973</v>
      </c>
      <c r="C8" s="17">
        <v>7045</v>
      </c>
      <c r="D8" s="17">
        <v>7020</v>
      </c>
      <c r="E8" s="17">
        <v>7008</v>
      </c>
      <c r="F8" s="17">
        <v>6994</v>
      </c>
      <c r="G8" s="17">
        <v>6949</v>
      </c>
      <c r="H8" s="18">
        <v>7135</v>
      </c>
      <c r="I8" s="17">
        <v>7223</v>
      </c>
      <c r="J8" s="17">
        <v>7297</v>
      </c>
      <c r="K8" s="17">
        <v>7314</v>
      </c>
      <c r="L8" s="17">
        <v>7293</v>
      </c>
      <c r="M8" s="19">
        <v>7516</v>
      </c>
    </row>
    <row r="9" spans="1:13" ht="12.75" customHeight="1" x14ac:dyDescent="0.2">
      <c r="A9" s="4" t="s">
        <v>1</v>
      </c>
      <c r="B9" s="20">
        <v>6211</v>
      </c>
      <c r="C9" s="20">
        <v>6300</v>
      </c>
      <c r="D9" s="20">
        <v>6149</v>
      </c>
      <c r="E9" s="20">
        <v>5880</v>
      </c>
      <c r="F9" s="20">
        <v>5685</v>
      </c>
      <c r="G9" s="20">
        <v>5545</v>
      </c>
      <c r="H9" s="21">
        <v>5654</v>
      </c>
      <c r="I9" s="20">
        <v>5655</v>
      </c>
      <c r="J9" s="20">
        <v>5909</v>
      </c>
      <c r="K9" s="20">
        <v>5944</v>
      </c>
      <c r="L9" s="20">
        <v>5984</v>
      </c>
      <c r="M9" s="22">
        <v>6532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11754</v>
      </c>
      <c r="C11" s="10">
        <v>11911</v>
      </c>
      <c r="D11" s="10">
        <v>11762</v>
      </c>
      <c r="E11" s="10">
        <v>11506</v>
      </c>
      <c r="F11" s="10">
        <v>11333</v>
      </c>
      <c r="G11" s="23">
        <v>11172</v>
      </c>
      <c r="H11" s="10">
        <v>11503</v>
      </c>
      <c r="I11" s="10">
        <v>11591</v>
      </c>
      <c r="J11" s="10">
        <v>11915</v>
      </c>
      <c r="K11" s="10">
        <v>11945</v>
      </c>
      <c r="L11" s="10">
        <v>11948</v>
      </c>
      <c r="M11" s="12">
        <v>12732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6181</v>
      </c>
      <c r="C13" s="17">
        <v>6273</v>
      </c>
      <c r="D13" s="24">
        <v>6265</v>
      </c>
      <c r="E13" s="17">
        <v>6262</v>
      </c>
      <c r="F13" s="17">
        <v>6264</v>
      </c>
      <c r="G13" s="17">
        <v>6222</v>
      </c>
      <c r="H13" s="17">
        <v>6449</v>
      </c>
      <c r="I13" s="17">
        <v>6532</v>
      </c>
      <c r="J13" s="17">
        <v>6599</v>
      </c>
      <c r="K13" s="17">
        <v>6608</v>
      </c>
      <c r="L13" s="17">
        <v>6568</v>
      </c>
      <c r="M13" s="19">
        <v>6814</v>
      </c>
    </row>
    <row r="14" spans="1:13" ht="12.75" customHeight="1" x14ac:dyDescent="0.2">
      <c r="A14" s="4" t="s">
        <v>1</v>
      </c>
      <c r="B14" s="20">
        <v>5573</v>
      </c>
      <c r="C14" s="20">
        <v>5638</v>
      </c>
      <c r="D14" s="20">
        <v>5497</v>
      </c>
      <c r="E14" s="20">
        <v>5244</v>
      </c>
      <c r="F14" s="20">
        <v>5069</v>
      </c>
      <c r="G14" s="20">
        <v>4950</v>
      </c>
      <c r="H14" s="20">
        <v>5054</v>
      </c>
      <c r="I14" s="20">
        <v>5059</v>
      </c>
      <c r="J14" s="20">
        <v>5316</v>
      </c>
      <c r="K14" s="20">
        <v>5337</v>
      </c>
      <c r="L14" s="20">
        <v>5380</v>
      </c>
      <c r="M14" s="22">
        <v>5918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4.1540467852000003</v>
      </c>
      <c r="C16" s="25">
        <v>4.2095330320000004</v>
      </c>
      <c r="D16" s="25">
        <v>4.1568741098000004</v>
      </c>
      <c r="E16" s="25">
        <v>4.0663997200999997</v>
      </c>
      <c r="F16" s="25">
        <v>3.9734936801999998</v>
      </c>
      <c r="G16" s="25">
        <v>3.9170450362000002</v>
      </c>
      <c r="H16" s="25">
        <v>4.0330978384999998</v>
      </c>
      <c r="I16" s="25">
        <v>4.0639517556999998</v>
      </c>
      <c r="J16" s="25">
        <v>4.1775502691000002</v>
      </c>
      <c r="K16" s="25">
        <v>4.1880686499999999</v>
      </c>
      <c r="L16" s="26">
        <v>4.1891204881000004</v>
      </c>
      <c r="M16" s="27">
        <v>4.4640008414999999</v>
      </c>
    </row>
    <row r="17" spans="1:13" ht="12.75" customHeight="1" x14ac:dyDescent="0.2">
      <c r="A17" s="5" t="s">
        <v>2</v>
      </c>
      <c r="B17" s="28">
        <v>4.4347027507999996</v>
      </c>
      <c r="C17" s="28">
        <v>4.5007102985999996</v>
      </c>
      <c r="D17" s="28">
        <v>4.4949705118000001</v>
      </c>
      <c r="E17" s="28">
        <v>4.4928180918000002</v>
      </c>
      <c r="F17" s="28">
        <v>4.4526585157999996</v>
      </c>
      <c r="G17" s="28">
        <v>4.4228035257</v>
      </c>
      <c r="H17" s="28">
        <v>4.5841626385999996</v>
      </c>
      <c r="I17" s="28">
        <v>4.6431617856000003</v>
      </c>
      <c r="J17" s="28">
        <v>4.6907876031000004</v>
      </c>
      <c r="K17" s="28">
        <v>4.6971851008999996</v>
      </c>
      <c r="L17" s="28">
        <v>4.6687517770999998</v>
      </c>
      <c r="M17" s="29">
        <v>4.8436167187999999</v>
      </c>
    </row>
    <row r="18" spans="1:13" ht="12.75" customHeight="1" x14ac:dyDescent="0.2">
      <c r="A18" s="5" t="s">
        <v>1</v>
      </c>
      <c r="B18" s="30">
        <v>3.8815949852</v>
      </c>
      <c r="C18" s="30">
        <v>3.9268674908999999</v>
      </c>
      <c r="D18" s="30">
        <v>3.8286609785999999</v>
      </c>
      <c r="E18" s="30">
        <v>3.6524464565999999</v>
      </c>
      <c r="F18" s="30">
        <v>3.5071090047000002</v>
      </c>
      <c r="G18" s="30">
        <v>3.4247760058000001</v>
      </c>
      <c r="H18" s="30">
        <v>3.4967308955999998</v>
      </c>
      <c r="I18" s="30">
        <v>3.5001902653000001</v>
      </c>
      <c r="J18" s="30">
        <v>3.6780018681</v>
      </c>
      <c r="K18" s="30">
        <v>3.6925312207999998</v>
      </c>
      <c r="L18" s="30">
        <v>3.7222818003000002</v>
      </c>
      <c r="M18" s="31">
        <v>4.0945099802999998</v>
      </c>
    </row>
    <row r="19" spans="1:13" ht="15" customHeight="1" x14ac:dyDescent="0.2">
      <c r="B19" s="55" t="s">
        <v>25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6295</v>
      </c>
      <c r="C20" s="32">
        <v>6004</v>
      </c>
      <c r="D20" s="32">
        <v>5791</v>
      </c>
      <c r="E20" s="32">
        <v>5901</v>
      </c>
      <c r="F20" s="32">
        <v>5836</v>
      </c>
      <c r="G20" s="32">
        <v>5968</v>
      </c>
      <c r="H20" s="32">
        <v>5851</v>
      </c>
      <c r="I20" s="32">
        <v>5751</v>
      </c>
      <c r="J20" s="32">
        <v>5601</v>
      </c>
      <c r="K20" s="32">
        <v>5549</v>
      </c>
      <c r="L20" s="32">
        <v>5398</v>
      </c>
      <c r="M20" s="33">
        <v>5334</v>
      </c>
    </row>
    <row r="21" spans="1:13" ht="15" customHeight="1" x14ac:dyDescent="0.2">
      <c r="B21" s="55" t="s">
        <v>26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2.0943606036536933</v>
      </c>
      <c r="C22" s="25">
        <v>2.2226848767488341</v>
      </c>
      <c r="D22" s="25">
        <v>2.2740459333448455</v>
      </c>
      <c r="E22" s="25">
        <v>2.1840366039654295</v>
      </c>
      <c r="F22" s="25">
        <v>2.1725496915695683</v>
      </c>
      <c r="G22" s="25">
        <v>2.0934986595174263</v>
      </c>
      <c r="H22" s="25">
        <v>2.1857802085113658</v>
      </c>
      <c r="I22" s="25">
        <v>2.2392627369153191</v>
      </c>
      <c r="J22" s="25">
        <v>2.357793251205142</v>
      </c>
      <c r="K22" s="25">
        <v>2.3892593260046855</v>
      </c>
      <c r="L22" s="25">
        <v>2.4596146721007779</v>
      </c>
      <c r="M22" s="27">
        <v>2.6336707911511059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3" ht="57.75" customHeight="1" x14ac:dyDescent="0.2">
      <c r="A25" s="50" t="s">
        <v>42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</sheetData>
  <mergeCells count="8">
    <mergeCell ref="B5:M5"/>
    <mergeCell ref="B10:M10"/>
    <mergeCell ref="A1:M1"/>
    <mergeCell ref="A24:M24"/>
    <mergeCell ref="A25:M25"/>
    <mergeCell ref="B15:M15"/>
    <mergeCell ref="B19:M19"/>
    <mergeCell ref="B21:M21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7" t="s">
        <v>9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 ht="12.75" customHeight="1" x14ac:dyDescent="0.2">
      <c r="A6" s="3" t="s">
        <v>0</v>
      </c>
      <c r="B6" s="10">
        <v>12687</v>
      </c>
      <c r="C6" s="10">
        <v>12677</v>
      </c>
      <c r="D6" s="10">
        <v>12313</v>
      </c>
      <c r="E6" s="10">
        <v>11893</v>
      </c>
      <c r="F6" s="10">
        <v>11473</v>
      </c>
      <c r="G6" s="10">
        <v>11252</v>
      </c>
      <c r="H6" s="11">
        <v>11559</v>
      </c>
      <c r="I6" s="10">
        <v>11597</v>
      </c>
      <c r="J6" s="10">
        <v>11689</v>
      </c>
      <c r="K6" s="10">
        <v>11582</v>
      </c>
      <c r="L6" s="10">
        <v>11727</v>
      </c>
      <c r="M6" s="12">
        <v>12485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6920</v>
      </c>
      <c r="C8" s="17">
        <v>6890</v>
      </c>
      <c r="D8" s="17">
        <v>6781</v>
      </c>
      <c r="E8" s="17">
        <v>6590</v>
      </c>
      <c r="F8" s="17">
        <v>6458</v>
      </c>
      <c r="G8" s="17">
        <v>6426</v>
      </c>
      <c r="H8" s="18">
        <v>6710</v>
      </c>
      <c r="I8" s="17">
        <v>6781</v>
      </c>
      <c r="J8" s="17">
        <v>6701</v>
      </c>
      <c r="K8" s="17">
        <v>6603</v>
      </c>
      <c r="L8" s="17">
        <v>6597</v>
      </c>
      <c r="M8" s="19">
        <v>6787</v>
      </c>
    </row>
    <row r="9" spans="1:13" ht="12.75" customHeight="1" x14ac:dyDescent="0.2">
      <c r="A9" s="4" t="s">
        <v>1</v>
      </c>
      <c r="B9" s="20">
        <v>5767</v>
      </c>
      <c r="C9" s="20">
        <v>5787</v>
      </c>
      <c r="D9" s="20">
        <f>D6-D8</f>
        <v>5532</v>
      </c>
      <c r="E9" s="20">
        <v>5303</v>
      </c>
      <c r="F9" s="20">
        <v>5015</v>
      </c>
      <c r="G9" s="20">
        <v>4826</v>
      </c>
      <c r="H9" s="21">
        <v>4849</v>
      </c>
      <c r="I9" s="20">
        <v>4816</v>
      </c>
      <c r="J9" s="20">
        <v>4988</v>
      </c>
      <c r="K9" s="20">
        <v>4979</v>
      </c>
      <c r="L9" s="20">
        <v>5130</v>
      </c>
      <c r="M9" s="22">
        <v>5698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11323</v>
      </c>
      <c r="C11" s="10">
        <v>11307</v>
      </c>
      <c r="D11" s="10">
        <v>10919</v>
      </c>
      <c r="E11" s="10">
        <v>10525</v>
      </c>
      <c r="F11" s="10">
        <v>10116</v>
      </c>
      <c r="G11" s="23">
        <v>9904</v>
      </c>
      <c r="H11" s="10">
        <v>10239</v>
      </c>
      <c r="I11" s="10">
        <v>10305</v>
      </c>
      <c r="J11" s="10">
        <v>10379</v>
      </c>
      <c r="K11" s="10">
        <v>10238</v>
      </c>
      <c r="L11" s="10">
        <v>10333</v>
      </c>
      <c r="M11" s="12">
        <v>11109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6172</v>
      </c>
      <c r="C13" s="17">
        <v>6127</v>
      </c>
      <c r="D13" s="24">
        <v>6002</v>
      </c>
      <c r="E13" s="17">
        <v>5839</v>
      </c>
      <c r="F13" s="17">
        <v>5703</v>
      </c>
      <c r="G13" s="17">
        <v>5681</v>
      </c>
      <c r="H13" s="17">
        <v>5988</v>
      </c>
      <c r="I13" s="17">
        <v>6079</v>
      </c>
      <c r="J13" s="17">
        <v>5977</v>
      </c>
      <c r="K13" s="17">
        <v>5861</v>
      </c>
      <c r="L13" s="17">
        <v>5816</v>
      </c>
      <c r="M13" s="19">
        <v>6027</v>
      </c>
    </row>
    <row r="14" spans="1:13" ht="12.75" customHeight="1" x14ac:dyDescent="0.2">
      <c r="A14" s="4" t="s">
        <v>1</v>
      </c>
      <c r="B14" s="20">
        <v>5151</v>
      </c>
      <c r="C14" s="20">
        <v>5180</v>
      </c>
      <c r="D14" s="20">
        <v>4917</v>
      </c>
      <c r="E14" s="20">
        <v>4686</v>
      </c>
      <c r="F14" s="20">
        <v>4413</v>
      </c>
      <c r="G14" s="20">
        <v>4223</v>
      </c>
      <c r="H14" s="20">
        <v>4251</v>
      </c>
      <c r="I14" s="20">
        <v>4226</v>
      </c>
      <c r="J14" s="20">
        <v>4402</v>
      </c>
      <c r="K14" s="20">
        <v>4377</v>
      </c>
      <c r="L14" s="20">
        <v>4517</v>
      </c>
      <c r="M14" s="22">
        <v>5082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4.1167659228</v>
      </c>
      <c r="C16" s="25">
        <v>4.1109487140000001</v>
      </c>
      <c r="D16" s="25">
        <v>3.9698814016999999</v>
      </c>
      <c r="E16" s="25">
        <v>3.8266326359999998</v>
      </c>
      <c r="F16" s="25">
        <v>3.6779302371</v>
      </c>
      <c r="G16" s="25">
        <v>3.6008522210999998</v>
      </c>
      <c r="H16" s="25">
        <v>3.7226500294</v>
      </c>
      <c r="I16" s="25">
        <v>3.7466460156000001</v>
      </c>
      <c r="J16" s="25">
        <v>3.7735506061000001</v>
      </c>
      <c r="K16" s="25">
        <v>3.6182687584000002</v>
      </c>
      <c r="L16" s="26">
        <v>3.6518432390000002</v>
      </c>
      <c r="M16" s="27">
        <v>3.9260937329000001</v>
      </c>
    </row>
    <row r="17" spans="1:13" ht="12.75" customHeight="1" x14ac:dyDescent="0.2">
      <c r="A17" s="5" t="s">
        <v>2</v>
      </c>
      <c r="B17" s="28">
        <v>4.6102019017</v>
      </c>
      <c r="C17" s="28">
        <v>4.5765889585000004</v>
      </c>
      <c r="D17" s="28">
        <v>4.4832196717999997</v>
      </c>
      <c r="E17" s="28">
        <v>4.3614661219000004</v>
      </c>
      <c r="F17" s="28">
        <v>4.2598803379000003</v>
      </c>
      <c r="G17" s="28">
        <v>4.2434473434999997</v>
      </c>
      <c r="H17" s="28">
        <v>4.4727623117000004</v>
      </c>
      <c r="I17" s="28">
        <v>4.5407351523999999</v>
      </c>
      <c r="J17" s="28">
        <v>4.4645458144000001</v>
      </c>
      <c r="K17" s="28">
        <v>4.2051112800999997</v>
      </c>
      <c r="L17" s="28">
        <v>4.1728249795999997</v>
      </c>
      <c r="M17" s="29">
        <v>4.3242118554999998</v>
      </c>
    </row>
    <row r="18" spans="1:13" ht="12.75" customHeight="1" x14ac:dyDescent="0.2">
      <c r="A18" s="5" t="s">
        <v>1</v>
      </c>
      <c r="B18" s="30">
        <v>3.6488180833000001</v>
      </c>
      <c r="C18" s="30">
        <v>3.6693608370000002</v>
      </c>
      <c r="D18" s="30">
        <v>3.4830593119</v>
      </c>
      <c r="E18" s="30">
        <v>3.3194256529000001</v>
      </c>
      <c r="F18" s="30">
        <v>3.1260404195999998</v>
      </c>
      <c r="G18" s="30">
        <v>2.9914499642000001</v>
      </c>
      <c r="H18" s="30">
        <v>3.0112843471000001</v>
      </c>
      <c r="I18" s="30">
        <v>2.9935750767</v>
      </c>
      <c r="J18" s="30">
        <v>3.1182483406000001</v>
      </c>
      <c r="K18" s="30">
        <v>3.0485808810999999</v>
      </c>
      <c r="L18" s="30">
        <v>3.1460908932999998</v>
      </c>
      <c r="M18" s="31">
        <v>3.5396134424999999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7916</v>
      </c>
      <c r="C20" s="32">
        <v>7641</v>
      </c>
      <c r="D20" s="32">
        <v>7334</v>
      </c>
      <c r="E20" s="32">
        <v>7317</v>
      </c>
      <c r="F20" s="32">
        <v>7277</v>
      </c>
      <c r="G20" s="32">
        <v>7079</v>
      </c>
      <c r="H20" s="32">
        <v>6960</v>
      </c>
      <c r="I20" s="32">
        <v>6707</v>
      </c>
      <c r="J20" s="32">
        <v>6651</v>
      </c>
      <c r="K20" s="32">
        <v>6556</v>
      </c>
      <c r="L20" s="32">
        <v>6422</v>
      </c>
      <c r="M20" s="33">
        <v>6270</v>
      </c>
    </row>
    <row r="21" spans="1:13" ht="15" customHeight="1" x14ac:dyDescent="0.2">
      <c r="B21" s="55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1.6027033855482566</v>
      </c>
      <c r="C22" s="25">
        <v>1.6590760371679099</v>
      </c>
      <c r="D22" s="25">
        <v>1.6788928279247342</v>
      </c>
      <c r="E22" s="25">
        <v>1.6253929205958726</v>
      </c>
      <c r="F22" s="25">
        <v>1.5766112408959736</v>
      </c>
      <c r="G22" s="25">
        <v>1.5894900409662382</v>
      </c>
      <c r="H22" s="25">
        <v>1.6607758620689654</v>
      </c>
      <c r="I22" s="25">
        <v>1.7290890114805426</v>
      </c>
      <c r="J22" s="25">
        <v>1.7574800781837319</v>
      </c>
      <c r="K22" s="25">
        <v>1.7666259914582063</v>
      </c>
      <c r="L22" s="25">
        <v>1.8260666459047026</v>
      </c>
      <c r="M22" s="27">
        <v>1.9912280701754386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24:M24"/>
    <mergeCell ref="A1:M1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3" t="s">
        <v>9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2.75" customHeight="1" x14ac:dyDescent="0.2">
      <c r="A6" s="3" t="s">
        <v>0</v>
      </c>
      <c r="B6" s="10">
        <v>11525</v>
      </c>
      <c r="C6" s="10">
        <v>11481</v>
      </c>
      <c r="D6" s="10">
        <v>11141</v>
      </c>
      <c r="E6" s="10">
        <v>10995</v>
      </c>
      <c r="F6" s="10">
        <v>10493</v>
      </c>
      <c r="G6" s="10">
        <v>10344</v>
      </c>
      <c r="H6" s="11">
        <v>10681</v>
      </c>
      <c r="I6" s="10">
        <v>11111</v>
      </c>
      <c r="J6" s="10">
        <v>11405</v>
      </c>
      <c r="K6" s="10">
        <v>11556</v>
      </c>
      <c r="L6" s="10">
        <v>11712</v>
      </c>
      <c r="M6" s="12">
        <v>12255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6044</v>
      </c>
      <c r="C8" s="17">
        <v>6020</v>
      </c>
      <c r="D8" s="17">
        <v>5931</v>
      </c>
      <c r="E8" s="17">
        <v>5945</v>
      </c>
      <c r="F8" s="17">
        <v>5805</v>
      </c>
      <c r="G8" s="17">
        <v>5794</v>
      </c>
      <c r="H8" s="18">
        <v>6101</v>
      </c>
      <c r="I8" s="17">
        <v>6489</v>
      </c>
      <c r="J8" s="17">
        <v>6664</v>
      </c>
      <c r="K8" s="17">
        <v>6741</v>
      </c>
      <c r="L8" s="17">
        <v>6753</v>
      </c>
      <c r="M8" s="19">
        <v>6868</v>
      </c>
    </row>
    <row r="9" spans="1:13" ht="12.75" customHeight="1" x14ac:dyDescent="0.2">
      <c r="A9" s="4" t="s">
        <v>1</v>
      </c>
      <c r="B9" s="20">
        <v>5481</v>
      </c>
      <c r="C9" s="20">
        <v>5461</v>
      </c>
      <c r="D9" s="20">
        <v>5210</v>
      </c>
      <c r="E9" s="20">
        <f>E6-E8</f>
        <v>5050</v>
      </c>
      <c r="F9" s="20">
        <v>4688</v>
      </c>
      <c r="G9" s="20">
        <v>4550</v>
      </c>
      <c r="H9" s="21">
        <v>4580</v>
      </c>
      <c r="I9" s="20">
        <v>4622</v>
      </c>
      <c r="J9" s="20">
        <v>4741</v>
      </c>
      <c r="K9" s="20">
        <v>4815</v>
      </c>
      <c r="L9" s="20">
        <v>4959</v>
      </c>
      <c r="M9" s="22">
        <v>5387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10238</v>
      </c>
      <c r="C11" s="10">
        <v>10130</v>
      </c>
      <c r="D11" s="10">
        <v>9837</v>
      </c>
      <c r="E11" s="10">
        <v>9687</v>
      </c>
      <c r="F11" s="10">
        <v>9217</v>
      </c>
      <c r="G11" s="23">
        <v>9115</v>
      </c>
      <c r="H11" s="10">
        <v>9475</v>
      </c>
      <c r="I11" s="10">
        <v>9874</v>
      </c>
      <c r="J11" s="10">
        <v>10134</v>
      </c>
      <c r="K11" s="10">
        <v>10227</v>
      </c>
      <c r="L11" s="10">
        <v>10374</v>
      </c>
      <c r="M11" s="12">
        <v>10918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5312</v>
      </c>
      <c r="C13" s="17">
        <v>5234</v>
      </c>
      <c r="D13" s="17">
        <v>5199</v>
      </c>
      <c r="E13" s="17">
        <v>5223</v>
      </c>
      <c r="F13" s="17">
        <v>5113</v>
      </c>
      <c r="G13" s="17">
        <v>5131</v>
      </c>
      <c r="H13" s="17">
        <v>5448</v>
      </c>
      <c r="I13" s="17">
        <v>5813</v>
      </c>
      <c r="J13" s="17">
        <v>5979</v>
      </c>
      <c r="K13" s="17">
        <v>6005</v>
      </c>
      <c r="L13" s="17">
        <v>6003</v>
      </c>
      <c r="M13" s="19">
        <v>6122</v>
      </c>
    </row>
    <row r="14" spans="1:13" ht="12.75" customHeight="1" x14ac:dyDescent="0.2">
      <c r="A14" s="4" t="s">
        <v>1</v>
      </c>
      <c r="B14" s="20">
        <v>4926</v>
      </c>
      <c r="C14" s="20">
        <v>4896</v>
      </c>
      <c r="D14" s="20">
        <v>4638</v>
      </c>
      <c r="E14" s="20">
        <v>4464</v>
      </c>
      <c r="F14" s="20">
        <v>4104</v>
      </c>
      <c r="G14" s="20">
        <v>3984</v>
      </c>
      <c r="H14" s="20">
        <v>4027</v>
      </c>
      <c r="I14" s="20">
        <v>4061</v>
      </c>
      <c r="J14" s="20">
        <v>4155</v>
      </c>
      <c r="K14" s="20">
        <v>4222</v>
      </c>
      <c r="L14" s="20">
        <v>4371</v>
      </c>
      <c r="M14" s="22">
        <v>4796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3.6869645383999998</v>
      </c>
      <c r="C16" s="25">
        <v>3.6462982693999999</v>
      </c>
      <c r="D16" s="25">
        <v>3.5408327813999998</v>
      </c>
      <c r="E16" s="25">
        <v>3.5238653022999999</v>
      </c>
      <c r="F16" s="25">
        <v>3.3525628901000002</v>
      </c>
      <c r="G16" s="25">
        <v>3.3154376086999999</v>
      </c>
      <c r="H16" s="25">
        <v>3.4463067231000002</v>
      </c>
      <c r="I16" s="25">
        <v>3.5923089517000002</v>
      </c>
      <c r="J16" s="25">
        <v>3.6844745969999999</v>
      </c>
      <c r="K16" s="25">
        <v>3.7182871229000001</v>
      </c>
      <c r="L16" s="26">
        <v>3.7717327282999999</v>
      </c>
      <c r="M16" s="27">
        <v>3.9695178261000001</v>
      </c>
    </row>
    <row r="17" spans="1:13" ht="12.75" customHeight="1" x14ac:dyDescent="0.2">
      <c r="A17" s="5" t="s">
        <v>2</v>
      </c>
      <c r="B17" s="28">
        <v>3.9044468944999999</v>
      </c>
      <c r="C17" s="28">
        <v>3.8456734337</v>
      </c>
      <c r="D17" s="28">
        <v>3.8199572376000002</v>
      </c>
      <c r="E17" s="28">
        <v>3.9011091607999999</v>
      </c>
      <c r="F17" s="28">
        <v>3.8196623338000002</v>
      </c>
      <c r="G17" s="28">
        <v>3.8333383140000001</v>
      </c>
      <c r="H17" s="28">
        <v>4.0702886856999996</v>
      </c>
      <c r="I17" s="28">
        <v>4.3439597064999997</v>
      </c>
      <c r="J17" s="28">
        <v>4.4660397229999997</v>
      </c>
      <c r="K17" s="28">
        <v>4.4854605346999996</v>
      </c>
      <c r="L17" s="28">
        <v>4.4839666261</v>
      </c>
      <c r="M17" s="29">
        <v>4.5728541870999999</v>
      </c>
    </row>
    <row r="18" spans="1:13" ht="12.75" customHeight="1" x14ac:dyDescent="0.2">
      <c r="A18" s="5" t="s">
        <v>1</v>
      </c>
      <c r="B18" s="30">
        <v>3.4780521214000002</v>
      </c>
      <c r="C18" s="30">
        <v>3.4548212963</v>
      </c>
      <c r="D18" s="30">
        <v>3.2727657623000002</v>
      </c>
      <c r="E18" s="30">
        <v>3.1656880265999998</v>
      </c>
      <c r="F18" s="30">
        <v>2.9093177565000001</v>
      </c>
      <c r="G18" s="30">
        <v>2.8240497895000001</v>
      </c>
      <c r="H18" s="30">
        <v>2.8543279181000001</v>
      </c>
      <c r="I18" s="30">
        <v>2.8791821166</v>
      </c>
      <c r="J18" s="30">
        <v>2.9432807485999999</v>
      </c>
      <c r="K18" s="30">
        <v>2.9907415934000001</v>
      </c>
      <c r="L18" s="30">
        <v>3.0962888453000001</v>
      </c>
      <c r="M18" s="31">
        <v>3.3973464429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10224</v>
      </c>
      <c r="C20" s="32">
        <v>10498</v>
      </c>
      <c r="D20" s="32">
        <v>9733</v>
      </c>
      <c r="E20" s="32">
        <v>9254</v>
      </c>
      <c r="F20" s="32">
        <v>9096</v>
      </c>
      <c r="G20" s="32">
        <v>8490</v>
      </c>
      <c r="H20" s="32">
        <v>8335</v>
      </c>
      <c r="I20" s="32">
        <v>8277</v>
      </c>
      <c r="J20" s="32">
        <v>8186</v>
      </c>
      <c r="K20" s="32">
        <v>8177</v>
      </c>
      <c r="L20" s="32">
        <v>7818</v>
      </c>
      <c r="M20" s="33">
        <v>7833</v>
      </c>
    </row>
    <row r="21" spans="1:13" ht="15" customHeight="1" x14ac:dyDescent="0.2">
      <c r="B21" s="55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1.1272496087636932</v>
      </c>
      <c r="C22" s="25">
        <v>1.0936368832158507</v>
      </c>
      <c r="D22" s="25">
        <v>1.144662488441385</v>
      </c>
      <c r="E22" s="25">
        <v>1.1881348606008213</v>
      </c>
      <c r="F22" s="25">
        <v>1.1535839929639402</v>
      </c>
      <c r="G22" s="25">
        <v>1.218374558303887</v>
      </c>
      <c r="H22" s="25">
        <v>1.2814637072585482</v>
      </c>
      <c r="I22" s="25">
        <v>1.3423945874108976</v>
      </c>
      <c r="J22" s="25">
        <v>1.3932323479110678</v>
      </c>
      <c r="K22" s="25">
        <v>1.4132322367616486</v>
      </c>
      <c r="L22" s="25">
        <v>1.4980813507290867</v>
      </c>
      <c r="M22" s="27">
        <v>1.5645346610494064</v>
      </c>
    </row>
    <row r="23" spans="1:13" ht="7.5" customHeight="1" x14ac:dyDescent="0.2">
      <c r="A23" s="3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5" t="s">
        <v>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2.75" customHeight="1" x14ac:dyDescent="0.2">
      <c r="A6" s="3" t="s">
        <v>0</v>
      </c>
      <c r="B6" s="10">
        <v>13018</v>
      </c>
      <c r="C6" s="10">
        <v>13240</v>
      </c>
      <c r="D6" s="10">
        <v>13208</v>
      </c>
      <c r="E6" s="10">
        <v>12926</v>
      </c>
      <c r="F6" s="10">
        <v>12558</v>
      </c>
      <c r="G6" s="10">
        <v>12070</v>
      </c>
      <c r="H6" s="11">
        <v>12058</v>
      </c>
      <c r="I6" s="10">
        <v>12007</v>
      </c>
      <c r="J6" s="10">
        <v>11659</v>
      </c>
      <c r="K6" s="10">
        <v>11352</v>
      </c>
      <c r="L6" s="10">
        <v>11065</v>
      </c>
      <c r="M6" s="12">
        <v>11363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6686</v>
      </c>
      <c r="C8" s="17">
        <v>6809</v>
      </c>
      <c r="D8" s="17">
        <v>6903</v>
      </c>
      <c r="E8" s="17">
        <v>6815</v>
      </c>
      <c r="F8" s="17">
        <v>6705</v>
      </c>
      <c r="G8" s="17">
        <v>6460</v>
      </c>
      <c r="H8" s="18">
        <v>6533</v>
      </c>
      <c r="I8" s="17">
        <v>6536</v>
      </c>
      <c r="J8" s="17">
        <v>6304</v>
      </c>
      <c r="K8" s="17">
        <v>6132</v>
      </c>
      <c r="L8" s="17">
        <v>5968</v>
      </c>
      <c r="M8" s="19">
        <v>6029</v>
      </c>
    </row>
    <row r="9" spans="1:13" ht="12.75" customHeight="1" x14ac:dyDescent="0.2">
      <c r="A9" s="4" t="s">
        <v>1</v>
      </c>
      <c r="B9" s="20">
        <v>6332</v>
      </c>
      <c r="C9" s="20">
        <v>6431</v>
      </c>
      <c r="D9" s="20">
        <v>6305</v>
      </c>
      <c r="E9" s="20">
        <v>6111</v>
      </c>
      <c r="F9" s="20">
        <v>5853</v>
      </c>
      <c r="G9" s="20">
        <v>5610</v>
      </c>
      <c r="H9" s="21">
        <v>5525</v>
      </c>
      <c r="I9" s="20">
        <v>5471</v>
      </c>
      <c r="J9" s="20">
        <v>5355</v>
      </c>
      <c r="K9" s="20">
        <v>5220</v>
      </c>
      <c r="L9" s="20">
        <v>5097</v>
      </c>
      <c r="M9" s="22">
        <v>5334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12021</v>
      </c>
      <c r="C11" s="10">
        <v>12247</v>
      </c>
      <c r="D11" s="10">
        <v>12227</v>
      </c>
      <c r="E11" s="10">
        <v>11939</v>
      </c>
      <c r="F11" s="10">
        <v>11524</v>
      </c>
      <c r="G11" s="23">
        <v>11007</v>
      </c>
      <c r="H11" s="10">
        <v>11028</v>
      </c>
      <c r="I11" s="10">
        <v>10946</v>
      </c>
      <c r="J11" s="10">
        <v>10533</v>
      </c>
      <c r="K11" s="10">
        <v>10177</v>
      </c>
      <c r="L11" s="10">
        <v>9813</v>
      </c>
      <c r="M11" s="12">
        <v>10152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6121</v>
      </c>
      <c r="C13" s="17">
        <v>6249</v>
      </c>
      <c r="D13" s="17">
        <v>6353</v>
      </c>
      <c r="E13" s="17">
        <v>6261</v>
      </c>
      <c r="F13" s="17">
        <v>6122</v>
      </c>
      <c r="G13" s="17">
        <v>5863</v>
      </c>
      <c r="H13" s="17">
        <v>5960</v>
      </c>
      <c r="I13" s="17">
        <v>5948</v>
      </c>
      <c r="J13" s="17">
        <v>5668</v>
      </c>
      <c r="K13" s="17">
        <v>5454</v>
      </c>
      <c r="L13" s="17">
        <v>5246</v>
      </c>
      <c r="M13" s="19">
        <v>5348</v>
      </c>
    </row>
    <row r="14" spans="1:13" ht="12.75" customHeight="1" x14ac:dyDescent="0.2">
      <c r="A14" s="4" t="s">
        <v>1</v>
      </c>
      <c r="B14" s="20">
        <v>5900</v>
      </c>
      <c r="C14" s="20">
        <v>5998</v>
      </c>
      <c r="D14" s="20">
        <v>5874</v>
      </c>
      <c r="E14" s="20">
        <v>5678</v>
      </c>
      <c r="F14" s="20">
        <v>5402</v>
      </c>
      <c r="G14" s="20">
        <v>5144</v>
      </c>
      <c r="H14" s="20">
        <v>5068</v>
      </c>
      <c r="I14" s="20">
        <v>4998</v>
      </c>
      <c r="J14" s="20">
        <v>4865</v>
      </c>
      <c r="K14" s="20">
        <v>4723</v>
      </c>
      <c r="L14" s="20">
        <v>4567</v>
      </c>
      <c r="M14" s="22">
        <v>4804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4.2911147045909681</v>
      </c>
      <c r="C16" s="25">
        <v>4.3730383457653259</v>
      </c>
      <c r="D16" s="25">
        <v>4.3677996678</v>
      </c>
      <c r="E16" s="25">
        <v>4.2870326151000002</v>
      </c>
      <c r="F16" s="25">
        <v>4.1383421493999997</v>
      </c>
      <c r="G16" s="25">
        <v>3.9522441652000002</v>
      </c>
      <c r="H16" s="25">
        <v>3.9581785486999999</v>
      </c>
      <c r="I16" s="25">
        <v>3.9295650768999999</v>
      </c>
      <c r="J16" s="25">
        <v>3.7827529736000001</v>
      </c>
      <c r="K16" s="25">
        <v>3.6556103939021671</v>
      </c>
      <c r="L16" s="26">
        <v>3.5256202979000002</v>
      </c>
      <c r="M16" s="27">
        <v>3.6586816204999999</v>
      </c>
    </row>
    <row r="17" spans="1:13" ht="12.75" customHeight="1" x14ac:dyDescent="0.2">
      <c r="A17" s="5" t="s">
        <v>2</v>
      </c>
      <c r="B17" s="28">
        <v>4.4643638591475332</v>
      </c>
      <c r="C17" s="28">
        <v>4.5593836186140173</v>
      </c>
      <c r="D17" s="28">
        <v>4.6374293765000001</v>
      </c>
      <c r="E17" s="28">
        <v>4.5863763890999998</v>
      </c>
      <c r="F17" s="28">
        <v>4.4853431412000004</v>
      </c>
      <c r="G17" s="28">
        <v>4.2953954356999997</v>
      </c>
      <c r="H17" s="28">
        <v>4.3653409507000003</v>
      </c>
      <c r="I17" s="28">
        <v>4.3577645576000004</v>
      </c>
      <c r="J17" s="28">
        <v>4.1544810197000004</v>
      </c>
      <c r="K17" s="28">
        <v>3.9987682562027094</v>
      </c>
      <c r="L17" s="28">
        <v>3.8472538997000001</v>
      </c>
      <c r="M17" s="29">
        <v>3.9330180839</v>
      </c>
    </row>
    <row r="18" spans="1:13" ht="12.75" customHeight="1" x14ac:dyDescent="0.2">
      <c r="A18" s="5" t="s">
        <v>1</v>
      </c>
      <c r="B18" s="30">
        <v>4.1250375797915106</v>
      </c>
      <c r="C18" s="30">
        <v>4.1944349261183644</v>
      </c>
      <c r="D18" s="30">
        <v>4.1093877894000004</v>
      </c>
      <c r="E18" s="30">
        <v>3.9992111453999999</v>
      </c>
      <c r="F18" s="30">
        <v>3.8047612339999999</v>
      </c>
      <c r="G18" s="30">
        <v>3.6224076617000001</v>
      </c>
      <c r="H18" s="30">
        <v>3.5669291893000001</v>
      </c>
      <c r="I18" s="30">
        <v>3.5181574372000002</v>
      </c>
      <c r="J18" s="30">
        <v>3.4256462255</v>
      </c>
      <c r="K18" s="30">
        <v>3.3260094928240447</v>
      </c>
      <c r="L18" s="30">
        <v>3.2167182007999999</v>
      </c>
      <c r="M18" s="31">
        <v>3.3950530035000002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10295</v>
      </c>
      <c r="C20" s="32">
        <v>9655</v>
      </c>
      <c r="D20" s="32">
        <v>9723</v>
      </c>
      <c r="E20" s="32">
        <v>9867</v>
      </c>
      <c r="F20" s="32">
        <v>9893</v>
      </c>
      <c r="G20" s="32">
        <v>10201</v>
      </c>
      <c r="H20" s="32">
        <v>10477</v>
      </c>
      <c r="I20" s="32">
        <v>11068</v>
      </c>
      <c r="J20" s="32">
        <v>10610</v>
      </c>
      <c r="K20" s="32">
        <v>9803</v>
      </c>
      <c r="L20" s="32">
        <v>9325</v>
      </c>
      <c r="M20" s="33">
        <v>9143</v>
      </c>
    </row>
    <row r="21" spans="1:13" ht="15" customHeight="1" x14ac:dyDescent="0.2">
      <c r="B21" s="55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1.2644973288003885</v>
      </c>
      <c r="C22" s="25">
        <v>1.3713102019678922</v>
      </c>
      <c r="D22" s="25">
        <v>1.3584284685796564</v>
      </c>
      <c r="E22" s="25">
        <v>1.3100233100233101</v>
      </c>
      <c r="F22" s="25">
        <v>1.2693823915900131</v>
      </c>
      <c r="G22" s="25">
        <v>1.1832173316341534</v>
      </c>
      <c r="H22" s="25">
        <v>1.1509019757564187</v>
      </c>
      <c r="I22" s="25">
        <v>1.0848391760028913</v>
      </c>
      <c r="J22" s="25">
        <v>1.0988689915174363</v>
      </c>
      <c r="K22" s="25">
        <v>1.1580128532082015</v>
      </c>
      <c r="L22" s="25">
        <v>1.1865951742627345</v>
      </c>
      <c r="M22" s="27">
        <v>1.242808706113967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5" t="s">
        <v>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2.75" customHeight="1" x14ac:dyDescent="0.2">
      <c r="A6" s="3" t="s">
        <v>0</v>
      </c>
      <c r="B6" s="10">
        <v>9801</v>
      </c>
      <c r="C6" s="10">
        <v>9753</v>
      </c>
      <c r="D6" s="10">
        <v>9791</v>
      </c>
      <c r="E6" s="10">
        <v>10927</v>
      </c>
      <c r="F6" s="10">
        <v>11663</v>
      </c>
      <c r="G6" s="10">
        <v>11942</v>
      </c>
      <c r="H6" s="10">
        <v>12400</v>
      </c>
      <c r="I6" s="10">
        <v>12315</v>
      </c>
      <c r="J6" s="10">
        <v>12090</v>
      </c>
      <c r="K6" s="10">
        <v>11729</v>
      </c>
      <c r="L6" s="10">
        <v>11787</v>
      </c>
      <c r="M6" s="12">
        <v>12364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4958</v>
      </c>
      <c r="C8" s="17">
        <v>4880</v>
      </c>
      <c r="D8" s="17">
        <v>4987</v>
      </c>
      <c r="E8" s="17">
        <v>5585</v>
      </c>
      <c r="F8" s="17">
        <v>5927</v>
      </c>
      <c r="G8" s="17">
        <v>6087</v>
      </c>
      <c r="H8" s="17">
        <v>6430</v>
      </c>
      <c r="I8" s="17">
        <v>6454</v>
      </c>
      <c r="J8" s="17">
        <v>6298</v>
      </c>
      <c r="K8" s="17">
        <v>6233</v>
      </c>
      <c r="L8" s="17">
        <v>6245</v>
      </c>
      <c r="M8" s="19">
        <v>6461</v>
      </c>
    </row>
    <row r="9" spans="1:13" ht="12.75" customHeight="1" x14ac:dyDescent="0.2">
      <c r="A9" s="4" t="s">
        <v>1</v>
      </c>
      <c r="B9" s="20">
        <v>4843</v>
      </c>
      <c r="C9" s="20">
        <v>4873</v>
      </c>
      <c r="D9" s="20">
        <v>4804</v>
      </c>
      <c r="E9" s="20">
        <v>5342</v>
      </c>
      <c r="F9" s="20">
        <v>5736</v>
      </c>
      <c r="G9" s="20">
        <v>5855</v>
      </c>
      <c r="H9" s="20">
        <v>5970</v>
      </c>
      <c r="I9" s="20">
        <v>5861</v>
      </c>
      <c r="J9" s="20">
        <v>5792</v>
      </c>
      <c r="K9" s="20">
        <v>5496</v>
      </c>
      <c r="L9" s="20">
        <v>5542</v>
      </c>
      <c r="M9" s="22">
        <v>5903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8677</v>
      </c>
      <c r="C11" s="10">
        <v>8628</v>
      </c>
      <c r="D11" s="10">
        <v>8713</v>
      </c>
      <c r="E11" s="10">
        <v>9893</v>
      </c>
      <c r="F11" s="10">
        <v>10649</v>
      </c>
      <c r="G11" s="10">
        <v>10929</v>
      </c>
      <c r="H11" s="10">
        <v>11378</v>
      </c>
      <c r="I11" s="10">
        <v>11293</v>
      </c>
      <c r="J11" s="10">
        <v>11005</v>
      </c>
      <c r="K11" s="10">
        <v>10664</v>
      </c>
      <c r="L11" s="10">
        <v>10747</v>
      </c>
      <c r="M11" s="12">
        <v>11363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4285</v>
      </c>
      <c r="C13" s="17">
        <v>4209</v>
      </c>
      <c r="D13" s="17">
        <v>4353</v>
      </c>
      <c r="E13" s="17">
        <v>4983</v>
      </c>
      <c r="F13" s="17">
        <v>5339</v>
      </c>
      <c r="G13" s="17">
        <v>5502</v>
      </c>
      <c r="H13" s="17">
        <v>5851</v>
      </c>
      <c r="I13" s="17">
        <v>5890</v>
      </c>
      <c r="J13" s="17">
        <v>5687</v>
      </c>
      <c r="K13" s="17">
        <v>5637</v>
      </c>
      <c r="L13" s="17">
        <v>5658</v>
      </c>
      <c r="M13" s="19">
        <v>5901</v>
      </c>
    </row>
    <row r="14" spans="1:13" ht="12.75" customHeight="1" x14ac:dyDescent="0.2">
      <c r="A14" s="4" t="s">
        <v>1</v>
      </c>
      <c r="B14" s="20">
        <v>4392</v>
      </c>
      <c r="C14" s="20">
        <v>4419</v>
      </c>
      <c r="D14" s="20">
        <v>4360</v>
      </c>
      <c r="E14" s="20">
        <v>4910</v>
      </c>
      <c r="F14" s="20">
        <v>5310</v>
      </c>
      <c r="G14" s="20">
        <v>5427</v>
      </c>
      <c r="H14" s="20">
        <v>5527</v>
      </c>
      <c r="I14" s="20">
        <v>5403</v>
      </c>
      <c r="J14" s="20">
        <v>5318</v>
      </c>
      <c r="K14" s="20">
        <v>5027</v>
      </c>
      <c r="L14" s="20">
        <v>5089</v>
      </c>
      <c r="M14" s="22">
        <v>5462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3.0822623386403518</v>
      </c>
      <c r="C16" s="25">
        <v>3.0651613224103507</v>
      </c>
      <c r="D16" s="25">
        <v>3.0957761291606265</v>
      </c>
      <c r="E16" s="25">
        <v>3.5175986602333209</v>
      </c>
      <c r="F16" s="25">
        <v>3.7870651578625432</v>
      </c>
      <c r="G16" s="25">
        <v>3.8911101537716606</v>
      </c>
      <c r="H16" s="25">
        <v>4.0523983873035778</v>
      </c>
      <c r="I16" s="25">
        <v>4.0234430668376797</v>
      </c>
      <c r="J16" s="25">
        <v>3.9236169294889849</v>
      </c>
      <c r="K16" s="25">
        <v>3.8035046170636972</v>
      </c>
      <c r="L16" s="26">
        <v>3.834420947848022</v>
      </c>
      <c r="M16" s="27">
        <v>4.0551005477936588</v>
      </c>
    </row>
    <row r="17" spans="1:13" ht="12.75" customHeight="1" x14ac:dyDescent="0.2">
      <c r="A17" s="5" t="s">
        <v>2</v>
      </c>
      <c r="B17" s="28">
        <v>3.1027117048622426</v>
      </c>
      <c r="C17" s="28">
        <v>3.0480563119170383</v>
      </c>
      <c r="D17" s="28">
        <v>3.1575053314183745</v>
      </c>
      <c r="E17" s="28">
        <v>3.6182634078333984</v>
      </c>
      <c r="F17" s="28">
        <v>3.8778044900894093</v>
      </c>
      <c r="G17" s="28">
        <v>4.0005816912673593</v>
      </c>
      <c r="H17" s="28">
        <v>4.2562632758169174</v>
      </c>
      <c r="I17" s="28">
        <v>4.2863172602500468</v>
      </c>
      <c r="J17" s="28">
        <v>4.1416326203636942</v>
      </c>
      <c r="K17" s="28">
        <v>4.1069542093184221</v>
      </c>
      <c r="L17" s="28">
        <v>4.1239668216737853</v>
      </c>
      <c r="M17" s="29">
        <v>4.3024001866487795</v>
      </c>
    </row>
    <row r="18" spans="1:13" ht="12.75" customHeight="1" x14ac:dyDescent="0.2">
      <c r="A18" s="5" t="s">
        <v>1</v>
      </c>
      <c r="B18" s="30">
        <v>3.062569294814133</v>
      </c>
      <c r="C18" s="30">
        <v>3.0816329376978757</v>
      </c>
      <c r="D18" s="30">
        <v>3.0365077375231571</v>
      </c>
      <c r="E18" s="30">
        <v>3.4210067932415953</v>
      </c>
      <c r="F18" s="30">
        <v>3.7000132392187468</v>
      </c>
      <c r="G18" s="30">
        <v>3.7860765586956973</v>
      </c>
      <c r="H18" s="30">
        <v>3.856835817562664</v>
      </c>
      <c r="I18" s="30">
        <v>3.7713065207376486</v>
      </c>
      <c r="J18" s="30">
        <v>3.7145172105498432</v>
      </c>
      <c r="K18" s="30">
        <v>3.5124862001984378</v>
      </c>
      <c r="L18" s="30">
        <v>3.5567763263651546</v>
      </c>
      <c r="M18" s="31">
        <v>3.8180051587107418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11561</v>
      </c>
      <c r="C20" s="32">
        <v>11341</v>
      </c>
      <c r="D20" s="32">
        <v>10657</v>
      </c>
      <c r="E20" s="32">
        <v>10228</v>
      </c>
      <c r="F20" s="32">
        <v>10387</v>
      </c>
      <c r="G20" s="32">
        <v>9567</v>
      </c>
      <c r="H20" s="32">
        <v>9684</v>
      </c>
      <c r="I20" s="32">
        <v>10428</v>
      </c>
      <c r="J20" s="32">
        <v>10508</v>
      </c>
      <c r="K20" s="32">
        <v>10020</v>
      </c>
      <c r="L20" s="32">
        <v>10332</v>
      </c>
      <c r="M20" s="33">
        <v>10115</v>
      </c>
    </row>
    <row r="21" spans="1:13" ht="15" customHeight="1" x14ac:dyDescent="0.2">
      <c r="B21" s="59" t="s">
        <v>11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</row>
    <row r="22" spans="1:13" ht="12.75" customHeight="1" x14ac:dyDescent="0.2">
      <c r="A22" s="3" t="s">
        <v>0</v>
      </c>
      <c r="B22" s="25">
        <v>0.84776403425309232</v>
      </c>
      <c r="C22" s="25">
        <v>0.85997707433206949</v>
      </c>
      <c r="D22" s="25">
        <v>0.91873885708923708</v>
      </c>
      <c r="E22" s="25">
        <v>1.0683418068048494</v>
      </c>
      <c r="F22" s="25">
        <v>1.1228458650235871</v>
      </c>
      <c r="G22" s="25">
        <v>1.248249189923696</v>
      </c>
      <c r="H22" s="25">
        <v>1.2804626187525816</v>
      </c>
      <c r="I22" s="25">
        <v>1.1809551208285385</v>
      </c>
      <c r="J22" s="25">
        <v>1.1505519604111154</v>
      </c>
      <c r="K22" s="25">
        <v>1.1705588822355288</v>
      </c>
      <c r="L22" s="25">
        <v>1.1408246225319396</v>
      </c>
      <c r="M22" s="27">
        <v>1.2223430548690064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5" t="s">
        <v>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2.75" customHeight="1" x14ac:dyDescent="0.2">
      <c r="A6" s="3" t="s">
        <v>0</v>
      </c>
      <c r="B6" s="10">
        <v>10557</v>
      </c>
      <c r="C6" s="10">
        <v>10474</v>
      </c>
      <c r="D6" s="10">
        <v>10021</v>
      </c>
      <c r="E6" s="10">
        <v>9304</v>
      </c>
      <c r="F6" s="10">
        <v>8940</v>
      </c>
      <c r="G6" s="10">
        <v>8647</v>
      </c>
      <c r="H6" s="10">
        <v>9077</v>
      </c>
      <c r="I6" s="10">
        <v>9016</v>
      </c>
      <c r="J6" s="10">
        <v>8788</v>
      </c>
      <c r="K6" s="10">
        <v>8564</v>
      </c>
      <c r="L6" s="10">
        <v>8604</v>
      </c>
      <c r="M6" s="12">
        <v>9341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5399</v>
      </c>
      <c r="C8" s="17">
        <v>5319</v>
      </c>
      <c r="D8" s="17">
        <v>5175</v>
      </c>
      <c r="E8" s="17">
        <v>4971</v>
      </c>
      <c r="F8" s="17">
        <v>4879</v>
      </c>
      <c r="G8" s="17">
        <v>4791</v>
      </c>
      <c r="H8" s="17">
        <v>5168</v>
      </c>
      <c r="I8" s="17">
        <v>5193</v>
      </c>
      <c r="J8" s="17">
        <v>4942</v>
      </c>
      <c r="K8" s="17">
        <v>4767</v>
      </c>
      <c r="L8" s="17">
        <v>4696</v>
      </c>
      <c r="M8" s="19">
        <v>4884</v>
      </c>
    </row>
    <row r="9" spans="1:13" ht="12.75" customHeight="1" x14ac:dyDescent="0.2">
      <c r="A9" s="4" t="s">
        <v>1</v>
      </c>
      <c r="B9" s="20">
        <v>5158</v>
      </c>
      <c r="C9" s="20">
        <v>5155</v>
      </c>
      <c r="D9" s="20">
        <v>4846</v>
      </c>
      <c r="E9" s="20">
        <v>4333</v>
      </c>
      <c r="F9" s="20">
        <v>4061</v>
      </c>
      <c r="G9" s="20">
        <v>3856</v>
      </c>
      <c r="H9" s="20">
        <v>3909</v>
      </c>
      <c r="I9" s="20">
        <v>3823</v>
      </c>
      <c r="J9" s="20">
        <v>3846</v>
      </c>
      <c r="K9" s="20">
        <v>3797</v>
      </c>
      <c r="L9" s="20">
        <v>3908</v>
      </c>
      <c r="M9" s="22">
        <v>4457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9423</v>
      </c>
      <c r="C11" s="10">
        <v>9215</v>
      </c>
      <c r="D11" s="10">
        <v>8806</v>
      </c>
      <c r="E11" s="10">
        <v>8120</v>
      </c>
      <c r="F11" s="10">
        <v>7758</v>
      </c>
      <c r="G11" s="10">
        <v>7536</v>
      </c>
      <c r="H11" s="10">
        <v>7976</v>
      </c>
      <c r="I11" s="10">
        <v>7966</v>
      </c>
      <c r="J11" s="10">
        <v>7715</v>
      </c>
      <c r="K11" s="10">
        <v>7511</v>
      </c>
      <c r="L11" s="10">
        <v>7489</v>
      </c>
      <c r="M11" s="12">
        <v>8293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4768</v>
      </c>
      <c r="C13" s="17">
        <v>4604</v>
      </c>
      <c r="D13" s="17">
        <v>4456</v>
      </c>
      <c r="E13" s="17">
        <v>4280</v>
      </c>
      <c r="F13" s="17">
        <v>4183</v>
      </c>
      <c r="G13" s="17">
        <v>4137</v>
      </c>
      <c r="H13" s="17">
        <v>4519</v>
      </c>
      <c r="I13" s="17">
        <v>4583</v>
      </c>
      <c r="J13" s="17">
        <v>4294</v>
      </c>
      <c r="K13" s="17">
        <v>4130</v>
      </c>
      <c r="L13" s="17">
        <v>4007</v>
      </c>
      <c r="M13" s="19">
        <v>4272</v>
      </c>
    </row>
    <row r="14" spans="1:13" ht="12.75" customHeight="1" x14ac:dyDescent="0.2">
      <c r="A14" s="4" t="s">
        <v>1</v>
      </c>
      <c r="B14" s="20">
        <v>4655</v>
      </c>
      <c r="C14" s="20">
        <v>4611</v>
      </c>
      <c r="D14" s="20">
        <v>4350</v>
      </c>
      <c r="E14" s="20">
        <v>3840</v>
      </c>
      <c r="F14" s="20">
        <v>3575</v>
      </c>
      <c r="G14" s="20">
        <v>3399</v>
      </c>
      <c r="H14" s="20">
        <v>3457</v>
      </c>
      <c r="I14" s="20">
        <v>3383</v>
      </c>
      <c r="J14" s="20">
        <v>3421</v>
      </c>
      <c r="K14" s="20">
        <v>3381</v>
      </c>
      <c r="L14" s="20">
        <v>3482</v>
      </c>
      <c r="M14" s="22">
        <v>4021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3.3359058596958286</v>
      </c>
      <c r="C16" s="25">
        <v>3.2637376259540636</v>
      </c>
      <c r="D16" s="25">
        <v>3.1192771041660023</v>
      </c>
      <c r="E16" s="25">
        <v>2.8791263340779349</v>
      </c>
      <c r="F16" s="25">
        <v>2.7515126580931639</v>
      </c>
      <c r="G16" s="25">
        <v>2.6730987514188422</v>
      </c>
      <c r="H16" s="25">
        <v>2.8303861972540711</v>
      </c>
      <c r="I16" s="25">
        <v>2.8280418490551305</v>
      </c>
      <c r="J16" s="25">
        <v>2.7386610911336957</v>
      </c>
      <c r="K16" s="25">
        <v>2.667457445335057</v>
      </c>
      <c r="L16" s="26">
        <v>2.660636506391354</v>
      </c>
      <c r="M16" s="27">
        <v>2.9452293180478311</v>
      </c>
    </row>
    <row r="17" spans="1:13" ht="12.75" customHeight="1" x14ac:dyDescent="0.2">
      <c r="A17" s="5" t="s">
        <v>2</v>
      </c>
      <c r="B17" s="28">
        <v>3.4325124003829899</v>
      </c>
      <c r="C17" s="28">
        <v>3.3161905585087226</v>
      </c>
      <c r="D17" s="28">
        <v>3.210420899436591</v>
      </c>
      <c r="E17" s="28">
        <v>3.0910115118512849</v>
      </c>
      <c r="F17" s="28">
        <v>3.0218529889832038</v>
      </c>
      <c r="G17" s="28">
        <v>2.9893778452200306</v>
      </c>
      <c r="H17" s="28">
        <v>3.2670382660622757</v>
      </c>
      <c r="I17" s="28">
        <v>3.3150569990162611</v>
      </c>
      <c r="J17" s="28">
        <v>3.1061921296296298</v>
      </c>
      <c r="K17" s="28">
        <v>2.9891363350148734</v>
      </c>
      <c r="L17" s="34">
        <v>2.9014786172539138</v>
      </c>
      <c r="M17" s="29">
        <v>3.0928282872160202</v>
      </c>
    </row>
    <row r="18" spans="1:13" ht="12.75" customHeight="1" x14ac:dyDescent="0.2">
      <c r="A18" s="5" t="s">
        <v>1</v>
      </c>
      <c r="B18" s="30">
        <v>3.2424337408142656</v>
      </c>
      <c r="C18" s="30">
        <v>3.212994125885821</v>
      </c>
      <c r="D18" s="30">
        <v>3.0311265338545477</v>
      </c>
      <c r="E18" s="30">
        <v>2.6747652614861663</v>
      </c>
      <c r="F18" s="30">
        <v>2.4907858342216556</v>
      </c>
      <c r="G18" s="30">
        <v>2.3681460321883927</v>
      </c>
      <c r="H18" s="30">
        <v>2.4094286232035573</v>
      </c>
      <c r="I18" s="30">
        <v>2.3586254017611257</v>
      </c>
      <c r="J18" s="30">
        <v>2.3845204820620771</v>
      </c>
      <c r="K18" s="30">
        <v>2.3575433018157477</v>
      </c>
      <c r="L18" s="30">
        <v>2.4286471556510336</v>
      </c>
      <c r="M18" s="31">
        <v>2.8031063521276005</v>
      </c>
    </row>
    <row r="19" spans="1:13" ht="15" customHeight="1" x14ac:dyDescent="0.2">
      <c r="B19" s="61" t="s">
        <v>10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3" ht="12.75" customHeight="1" x14ac:dyDescent="0.2">
      <c r="A20" s="3" t="s">
        <v>0</v>
      </c>
      <c r="B20" s="32">
        <v>11075</v>
      </c>
      <c r="C20" s="32">
        <v>10930</v>
      </c>
      <c r="D20" s="32">
        <v>11330</v>
      </c>
      <c r="E20" s="32">
        <v>11706</v>
      </c>
      <c r="F20" s="32">
        <v>11769</v>
      </c>
      <c r="G20" s="32">
        <v>11759</v>
      </c>
      <c r="H20" s="32">
        <v>11798</v>
      </c>
      <c r="I20" s="32">
        <v>11727</v>
      </c>
      <c r="J20" s="32">
        <v>11499</v>
      </c>
      <c r="K20" s="32">
        <v>11797</v>
      </c>
      <c r="L20" s="32">
        <v>11649</v>
      </c>
      <c r="M20" s="33">
        <v>11850</v>
      </c>
    </row>
    <row r="21" spans="1:13" ht="15" customHeight="1" x14ac:dyDescent="0.2">
      <c r="B21" s="61" t="s">
        <v>11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3" ht="12.75" customHeight="1" x14ac:dyDescent="0.2">
      <c r="A22" s="3" t="s">
        <v>0</v>
      </c>
      <c r="B22" s="25">
        <v>0.95322799097065458</v>
      </c>
      <c r="C22" s="25">
        <v>0.95827996340347665</v>
      </c>
      <c r="D22" s="25">
        <v>0.88446601941747571</v>
      </c>
      <c r="E22" s="25">
        <v>0.7948060823509312</v>
      </c>
      <c r="F22" s="25">
        <v>0.75962273770073918</v>
      </c>
      <c r="G22" s="25">
        <v>0.73535164554809085</v>
      </c>
      <c r="H22" s="25">
        <v>0.76936768943888789</v>
      </c>
      <c r="I22" s="25">
        <v>0.76882408118018253</v>
      </c>
      <c r="J22" s="25">
        <v>0.7642403687277155</v>
      </c>
      <c r="K22" s="25">
        <v>0.72594727473086373</v>
      </c>
      <c r="L22" s="25">
        <v>0.73860417203193407</v>
      </c>
      <c r="M22" s="27">
        <v>0.7882700421940928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Obsah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'2025'!Názvy_tisku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Dvořáková Dagmar</cp:lastModifiedBy>
  <cp:lastPrinted>2026-02-09T12:35:46Z</cp:lastPrinted>
  <dcterms:created xsi:type="dcterms:W3CDTF">2005-10-25T09:52:46Z</dcterms:created>
  <dcterms:modified xsi:type="dcterms:W3CDTF">2026-02-09T13:32:45Z</dcterms:modified>
</cp:coreProperties>
</file>