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nformacni sluzby\@ Internet\2025\Aktuality\Zemědělství\Porážky_hosp_zvířat_2024\"/>
    </mc:Choice>
  </mc:AlternateContent>
  <bookViews>
    <workbookView xWindow="14505" yWindow="-15" windowWidth="14340" windowHeight="12795"/>
  </bookViews>
  <sheets>
    <sheet name="tab.3" sheetId="1" r:id="rId1"/>
  </sheets>
  <calcPr calcId="162913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5" i="1"/>
  <c r="E7" i="1"/>
  <c r="E8" i="1"/>
  <c r="E9" i="1"/>
  <c r="E10" i="1"/>
  <c r="E11" i="1"/>
  <c r="E12" i="1"/>
  <c r="E5" i="1"/>
</calcChain>
</file>

<file path=xl/sharedStrings.xml><?xml version="1.0" encoding="utf-8"?>
<sst xmlns="http://schemas.openxmlformats.org/spreadsheetml/2006/main" count="35" uniqueCount="21">
  <si>
    <t>kusy</t>
  </si>
  <si>
    <t>kg živé hm./ks</t>
  </si>
  <si>
    <t>Porážky</t>
  </si>
  <si>
    <t>Rozdíl 
(+,-)</t>
  </si>
  <si>
    <t>Měřící 
jednotka</t>
  </si>
  <si>
    <t>Index 
(%)</t>
  </si>
  <si>
    <t>Skot celkem</t>
  </si>
  <si>
    <t>z toho:</t>
  </si>
  <si>
    <t xml:space="preserve">býci </t>
  </si>
  <si>
    <t>jalovice</t>
  </si>
  <si>
    <t>krávy</t>
  </si>
  <si>
    <t>telata</t>
  </si>
  <si>
    <t>Skot</t>
  </si>
  <si>
    <t>Býci</t>
  </si>
  <si>
    <t>Jehňata</t>
  </si>
  <si>
    <t>Ovce (bez jehňat)</t>
  </si>
  <si>
    <t xml:space="preserve">Porážky hospodářských zvířat v Libereckém kraji </t>
  </si>
  <si>
    <t>Jalovice</t>
  </si>
  <si>
    <t>Krávy</t>
  </si>
  <si>
    <t>Telata</t>
  </si>
  <si>
    <t xml:space="preserve">Průměrna živá hmotnost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</si>
</sst>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BFE3F7"/>
        <bgColor indexed="64"/>
      </patternFill>
    </fill>
  </fills>
  <borders count="10">
    <border>
      <left/>
      <right/>
      <top/>
      <bottom/>
      <diagonal/>
    </border>
    <border>
      <left style="medium">
        <color theme="0"/>
      </left>
      <right/>
      <top style="medium">
        <color rgb="FFA6CDE8"/>
      </top>
      <bottom style="medium">
        <color rgb="FFA6CDE8"/>
      </bottom>
      <diagonal/>
    </border>
    <border>
      <left style="medium">
        <color theme="0"/>
      </left>
      <right style="medium">
        <color theme="0"/>
      </right>
      <top style="medium">
        <color rgb="FFA6CDE8"/>
      </top>
      <bottom style="medium">
        <color rgb="FFA6CDE8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medium">
        <color rgb="FFA6CDE8"/>
      </top>
      <bottom style="thin">
        <color rgb="FF0070C0"/>
      </bottom>
      <diagonal/>
    </border>
    <border>
      <left/>
      <right/>
      <top style="medium">
        <color rgb="FFA6CDE8"/>
      </top>
      <bottom style="thin">
        <color rgb="FF0070C0"/>
      </bottom>
      <diagonal/>
    </border>
    <border>
      <left/>
      <right style="thin">
        <color rgb="FF0070C0"/>
      </right>
      <top style="medium">
        <color rgb="FFA6CDE8"/>
      </top>
      <bottom/>
      <diagonal/>
    </border>
    <border>
      <left/>
      <right style="thin">
        <color rgb="FF0070C0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0" xfId="0" applyNumberFormat="1" applyFont="1" applyBorder="1"/>
    <xf numFmtId="0" fontId="5" fillId="2" borderId="2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/>
    <xf numFmtId="165" fontId="6" fillId="0" borderId="0" xfId="0" applyNumberFormat="1" applyFont="1" applyBorder="1"/>
    <xf numFmtId="164" fontId="6" fillId="0" borderId="3" xfId="0" applyNumberFormat="1" applyFont="1" applyBorder="1"/>
    <xf numFmtId="165" fontId="7" fillId="0" borderId="3" xfId="0" applyNumberFormat="1" applyFont="1" applyBorder="1"/>
    <xf numFmtId="165" fontId="4" fillId="0" borderId="3" xfId="0" applyNumberFormat="1" applyFont="1" applyBorder="1"/>
    <xf numFmtId="0" fontId="3" fillId="0" borderId="0" xfId="0" applyFont="1" applyBorder="1"/>
    <xf numFmtId="0" fontId="6" fillId="0" borderId="3" xfId="0" applyFont="1" applyBorder="1" applyAlignment="1">
      <alignment horizontal="center" vertical="center"/>
    </xf>
    <xf numFmtId="0" fontId="4" fillId="0" borderId="8" xfId="0" applyFont="1" applyBorder="1"/>
    <xf numFmtId="0" fontId="6" fillId="3" borderId="9" xfId="0" applyFont="1" applyFill="1" applyBorder="1" applyAlignment="1">
      <alignment horizontal="left"/>
    </xf>
    <xf numFmtId="0" fontId="4" fillId="3" borderId="9" xfId="0" applyFont="1" applyFill="1" applyBorder="1" applyAlignment="1"/>
    <xf numFmtId="0" fontId="4" fillId="3" borderId="9" xfId="0" applyFont="1" applyFill="1" applyBorder="1" applyAlignment="1">
      <alignment horizontal="left" indent="1"/>
    </xf>
    <xf numFmtId="0" fontId="4" fillId="3" borderId="9" xfId="0" applyFont="1" applyFill="1" applyBorder="1" applyAlignment="1">
      <alignment horizontal="left"/>
    </xf>
    <xf numFmtId="0" fontId="4" fillId="0" borderId="9" xfId="0" applyFont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 6" xfId="2"/>
  </cellStyles>
  <dxfs count="0"/>
  <tableStyles count="0" defaultTableStyle="TableStyleMedium9" defaultPivotStyle="PivotStyleLight16"/>
  <colors>
    <mruColors>
      <color rgb="FFBFE3F7"/>
      <color rgb="FFA6C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/>
  </sheetViews>
  <sheetFormatPr defaultRowHeight="12.75" x14ac:dyDescent="0.2"/>
  <cols>
    <col min="1" max="1" width="26" style="2" customWidth="1"/>
    <col min="2" max="2" width="14.28515625" style="2" customWidth="1"/>
    <col min="3" max="6" width="11" style="2" customWidth="1"/>
    <col min="7" max="16384" width="9.140625" style="2"/>
  </cols>
  <sheetData>
    <row r="1" spans="1:6" ht="14.25" customHeight="1" x14ac:dyDescent="0.2">
      <c r="A1" s="1" t="s">
        <v>16</v>
      </c>
    </row>
    <row r="2" spans="1:6" ht="6.75" customHeight="1" thickBot="1" x14ac:dyDescent="0.25"/>
    <row r="3" spans="1:6" ht="30" customHeight="1" thickBot="1" x14ac:dyDescent="0.25">
      <c r="A3" s="4"/>
      <c r="B3" s="5" t="s">
        <v>4</v>
      </c>
      <c r="C3" s="6">
        <v>2023</v>
      </c>
      <c r="D3" s="6">
        <v>2024</v>
      </c>
      <c r="E3" s="5" t="s">
        <v>3</v>
      </c>
      <c r="F3" s="7" t="s">
        <v>5</v>
      </c>
    </row>
    <row r="4" spans="1:6" ht="15" customHeight="1" x14ac:dyDescent="0.2">
      <c r="A4" s="16"/>
      <c r="B4" s="24" t="s">
        <v>2</v>
      </c>
      <c r="C4" s="25"/>
      <c r="D4" s="25"/>
      <c r="E4" s="25"/>
      <c r="F4" s="25"/>
    </row>
    <row r="5" spans="1:6" x14ac:dyDescent="0.2">
      <c r="A5" s="17" t="s">
        <v>6</v>
      </c>
      <c r="B5" s="15" t="s">
        <v>0</v>
      </c>
      <c r="C5" s="11">
        <v>3437</v>
      </c>
      <c r="D5" s="11">
        <v>3826</v>
      </c>
      <c r="E5" s="11">
        <f>D5-C5</f>
        <v>389</v>
      </c>
      <c r="F5" s="10">
        <f>D5*100/C5</f>
        <v>111.31800989234797</v>
      </c>
    </row>
    <row r="6" spans="1:6" x14ac:dyDescent="0.2">
      <c r="A6" s="18" t="s">
        <v>7</v>
      </c>
      <c r="B6" s="8"/>
      <c r="C6" s="9"/>
      <c r="D6" s="9"/>
      <c r="E6" s="9"/>
      <c r="F6" s="3"/>
    </row>
    <row r="7" spans="1:6" x14ac:dyDescent="0.2">
      <c r="A7" s="19" t="s">
        <v>8</v>
      </c>
      <c r="B7" s="8" t="s">
        <v>0</v>
      </c>
      <c r="C7" s="9">
        <v>1498</v>
      </c>
      <c r="D7" s="9">
        <v>1685</v>
      </c>
      <c r="E7" s="9">
        <f t="shared" ref="E7:E12" si="0">D7-C7</f>
        <v>187</v>
      </c>
      <c r="F7" s="3">
        <f t="shared" ref="F7:F12" si="1">D7*100/C7</f>
        <v>112.48331108144193</v>
      </c>
    </row>
    <row r="8" spans="1:6" x14ac:dyDescent="0.2">
      <c r="A8" s="19" t="s">
        <v>9</v>
      </c>
      <c r="B8" s="8" t="s">
        <v>0</v>
      </c>
      <c r="C8" s="9">
        <v>516</v>
      </c>
      <c r="D8" s="9">
        <v>620</v>
      </c>
      <c r="E8" s="9">
        <f t="shared" si="0"/>
        <v>104</v>
      </c>
      <c r="F8" s="3">
        <f t="shared" si="1"/>
        <v>120.15503875968992</v>
      </c>
    </row>
    <row r="9" spans="1:6" x14ac:dyDescent="0.2">
      <c r="A9" s="19" t="s">
        <v>10</v>
      </c>
      <c r="B9" s="8" t="s">
        <v>0</v>
      </c>
      <c r="C9" s="9">
        <v>1314</v>
      </c>
      <c r="D9" s="9">
        <v>1373</v>
      </c>
      <c r="E9" s="9">
        <f t="shared" si="0"/>
        <v>59</v>
      </c>
      <c r="F9" s="3">
        <f t="shared" si="1"/>
        <v>104.49010654490107</v>
      </c>
    </row>
    <row r="10" spans="1:6" x14ac:dyDescent="0.2">
      <c r="A10" s="19" t="s">
        <v>11</v>
      </c>
      <c r="B10" s="8" t="s">
        <v>0</v>
      </c>
      <c r="C10" s="9">
        <v>55</v>
      </c>
      <c r="D10" s="9">
        <v>75</v>
      </c>
      <c r="E10" s="9">
        <f t="shared" si="0"/>
        <v>20</v>
      </c>
      <c r="F10" s="3">
        <f t="shared" si="1"/>
        <v>136.36363636363637</v>
      </c>
    </row>
    <row r="11" spans="1:6" x14ac:dyDescent="0.2">
      <c r="A11" s="20" t="s">
        <v>15</v>
      </c>
      <c r="B11" s="8" t="s">
        <v>0</v>
      </c>
      <c r="C11" s="9">
        <v>157</v>
      </c>
      <c r="D11" s="9">
        <v>236</v>
      </c>
      <c r="E11" s="9">
        <f t="shared" si="0"/>
        <v>79</v>
      </c>
      <c r="F11" s="3">
        <f t="shared" si="1"/>
        <v>150.31847133757961</v>
      </c>
    </row>
    <row r="12" spans="1:6" x14ac:dyDescent="0.2">
      <c r="A12" s="20" t="s">
        <v>14</v>
      </c>
      <c r="B12" s="8" t="s">
        <v>0</v>
      </c>
      <c r="C12" s="9">
        <v>124</v>
      </c>
      <c r="D12" s="9">
        <v>132</v>
      </c>
      <c r="E12" s="9">
        <f t="shared" si="0"/>
        <v>8</v>
      </c>
      <c r="F12" s="3">
        <f t="shared" si="1"/>
        <v>106.45161290322581</v>
      </c>
    </row>
    <row r="13" spans="1:6" ht="15" customHeight="1" x14ac:dyDescent="0.2">
      <c r="A13" s="21"/>
      <c r="B13" s="22" t="s">
        <v>20</v>
      </c>
      <c r="C13" s="23"/>
      <c r="D13" s="23"/>
      <c r="E13" s="23"/>
      <c r="F13" s="23"/>
    </row>
    <row r="14" spans="1:6" x14ac:dyDescent="0.2">
      <c r="A14" s="18" t="s">
        <v>12</v>
      </c>
      <c r="B14" s="8" t="s">
        <v>1</v>
      </c>
      <c r="C14" s="13">
        <v>534.76112889149999</v>
      </c>
      <c r="D14" s="13">
        <v>548.33978044959997</v>
      </c>
      <c r="E14" s="13">
        <v>13.578651558099978</v>
      </c>
      <c r="F14" s="3">
        <v>102.53919943400655</v>
      </c>
    </row>
    <row r="15" spans="1:6" x14ac:dyDescent="0.2">
      <c r="A15" s="18" t="s">
        <v>13</v>
      </c>
      <c r="B15" s="8" t="s">
        <v>1</v>
      </c>
      <c r="C15" s="12">
        <v>607.60947930570001</v>
      </c>
      <c r="D15" s="12">
        <v>617.22195845700003</v>
      </c>
      <c r="E15" s="13">
        <v>9.6124791513000218</v>
      </c>
      <c r="F15" s="3">
        <v>101.58201599525471</v>
      </c>
    </row>
    <row r="16" spans="1:6" x14ac:dyDescent="0.2">
      <c r="A16" s="20" t="s">
        <v>17</v>
      </c>
      <c r="B16" s="8" t="s">
        <v>1</v>
      </c>
      <c r="C16" s="12">
        <v>509.8953488372</v>
      </c>
      <c r="D16" s="12">
        <v>497.3741935484</v>
      </c>
      <c r="E16" s="13">
        <v>-12.521155288800003</v>
      </c>
      <c r="F16" s="3">
        <v>97.544367620266769</v>
      </c>
    </row>
    <row r="17" spans="1:6" x14ac:dyDescent="0.2">
      <c r="A17" s="20" t="s">
        <v>18</v>
      </c>
      <c r="B17" s="8" t="s">
        <v>1</v>
      </c>
      <c r="C17" s="12">
        <v>480.53120243529997</v>
      </c>
      <c r="D17" s="12">
        <v>509.83685360520002</v>
      </c>
      <c r="E17" s="13">
        <v>29.305651169900045</v>
      </c>
      <c r="F17" s="3">
        <v>106.09859485115243</v>
      </c>
    </row>
    <row r="18" spans="1:6" x14ac:dyDescent="0.2">
      <c r="A18" s="20" t="s">
        <v>19</v>
      </c>
      <c r="B18" s="8" t="s">
        <v>1</v>
      </c>
      <c r="C18" s="12">
        <v>109.01818181820001</v>
      </c>
      <c r="D18" s="12">
        <v>103.8666666667</v>
      </c>
      <c r="E18" s="13">
        <v>-5.1515151515000071</v>
      </c>
      <c r="F18" s="3">
        <v>95.274627529478778</v>
      </c>
    </row>
    <row r="19" spans="1:6" x14ac:dyDescent="0.2">
      <c r="A19" s="18" t="s">
        <v>15</v>
      </c>
      <c r="B19" s="8" t="s">
        <v>1</v>
      </c>
      <c r="C19" s="13">
        <v>37.686832740200003</v>
      </c>
      <c r="D19" s="13">
        <v>58.131355932200002</v>
      </c>
      <c r="E19" s="13">
        <v>20.444523191999998</v>
      </c>
      <c r="F19" s="3">
        <v>154.24845152931124</v>
      </c>
    </row>
    <row r="20" spans="1:6" x14ac:dyDescent="0.2">
      <c r="A20" s="18" t="s">
        <v>14</v>
      </c>
      <c r="B20" s="8" t="s">
        <v>1</v>
      </c>
      <c r="C20" s="13">
        <v>20.064516129000001</v>
      </c>
      <c r="D20" s="13">
        <v>21.659090909100001</v>
      </c>
      <c r="E20" s="13">
        <v>1.5945747801000003</v>
      </c>
      <c r="F20" s="3">
        <v>107.94723765002885</v>
      </c>
    </row>
    <row r="21" spans="1:6" x14ac:dyDescent="0.2">
      <c r="B21" s="14"/>
      <c r="C21" s="14"/>
      <c r="D21" s="14"/>
      <c r="E21" s="14"/>
      <c r="F21" s="14"/>
    </row>
    <row r="22" spans="1:6" x14ac:dyDescent="0.2">
      <c r="B22" s="14"/>
      <c r="C22" s="14"/>
      <c r="D22" s="14"/>
      <c r="E22" s="14"/>
      <c r="F22" s="14"/>
    </row>
  </sheetData>
  <mergeCells count="2">
    <mergeCell ref="B13:F13"/>
    <mergeCell ref="B4:F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tab.3</vt:lpstr>
    </vt:vector>
  </TitlesOfParts>
  <Company>ČSÚ KS Jihlava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Rokos</dc:creator>
  <cp:lastModifiedBy>Dvořáková Dagmar</cp:lastModifiedBy>
  <cp:lastPrinted>2016-05-20T07:12:17Z</cp:lastPrinted>
  <dcterms:created xsi:type="dcterms:W3CDTF">2009-11-10T08:00:59Z</dcterms:created>
  <dcterms:modified xsi:type="dcterms:W3CDTF">2025-02-26T11:14:39Z</dcterms:modified>
</cp:coreProperties>
</file>