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45" yWindow="5145" windowWidth="28860" windowHeight="7365"/>
  </bookViews>
  <sheets>
    <sheet name="6" sheetId="1" r:id="rId1"/>
  </sheets>
  <externalReferences>
    <externalReference r:id="rId2"/>
  </externalReferences>
  <definedNames>
    <definedName name="Bericht_Tab1___final_sort">#REF!</definedName>
    <definedName name="Bericht_Tab4___final">#REF!</definedName>
    <definedName name="Excel_BuiltIn_Database">#REF!</definedName>
    <definedName name="Excel_BuiltIn_Extract">'[1]Tab 4'!$A$17:$F$51</definedName>
    <definedName name="_xlnm.Print_Titles" localSheetId="0">'6'!$1:$4</definedName>
    <definedName name="_xlnm.Print_Area" localSheetId="0">'6'!$A$1:$Q$109</definedName>
  </definedNames>
  <calcPr calcId="125725"/>
</workbook>
</file>

<file path=xl/calcChain.xml><?xml version="1.0" encoding="utf-8"?>
<calcChain xmlns="http://schemas.openxmlformats.org/spreadsheetml/2006/main">
  <c r="P7" i="1"/>
  <c r="P6"/>
</calcChain>
</file>

<file path=xl/sharedStrings.xml><?xml version="1.0" encoding="utf-8"?>
<sst xmlns="http://schemas.openxmlformats.org/spreadsheetml/2006/main" count="67" uniqueCount="40">
  <si>
    <t xml:space="preserve">6 Charakteristiky věkové struktury obyvatel Euroregionu Neisse-Nisa-Nysa </t>
  </si>
  <si>
    <t>Okres,
město s právy okresu,
euroregion</t>
  </si>
  <si>
    <r>
      <rPr>
        <b/>
        <sz val="8"/>
        <color theme="0"/>
        <rFont val="Arial"/>
        <family val="2"/>
        <charset val="238"/>
      </rPr>
      <t>Rok</t>
    </r>
    <r>
      <rPr>
        <sz val="8"/>
        <color theme="0"/>
        <rFont val="Arial"/>
        <family val="2"/>
        <charset val="238"/>
      </rPr>
      <t/>
    </r>
  </si>
  <si>
    <r>
      <rPr>
        <b/>
        <sz val="8"/>
        <color theme="0"/>
        <rFont val="Arial"/>
        <family val="2"/>
        <charset val="238"/>
      </rPr>
      <t>Průměrný věk obyvatel</t>
    </r>
    <r>
      <rPr>
        <b/>
        <vertAlign val="superscript"/>
        <sz val="8"/>
        <color theme="0"/>
        <rFont val="Arial"/>
        <family val="2"/>
        <charset val="238"/>
      </rPr>
      <t>1)</t>
    </r>
  </si>
  <si>
    <r>
      <t>Index stáří</t>
    </r>
    <r>
      <rPr>
        <b/>
        <vertAlign val="superscript"/>
        <sz val="8"/>
        <color theme="0"/>
        <rFont val="Arial"/>
        <family val="2"/>
        <charset val="238"/>
      </rPr>
      <t>2)</t>
    </r>
  </si>
  <si>
    <r>
      <t>Kvocient mládí</t>
    </r>
    <r>
      <rPr>
        <b/>
        <vertAlign val="superscript"/>
        <sz val="8"/>
        <color theme="0"/>
        <rFont val="Arial"/>
        <family val="2"/>
        <charset val="238"/>
      </rPr>
      <t>3)</t>
    </r>
  </si>
  <si>
    <r>
      <t>Kvocient stáří</t>
    </r>
    <r>
      <rPr>
        <b/>
        <vertAlign val="superscript"/>
        <sz val="8"/>
        <color theme="0"/>
        <rFont val="Arial"/>
        <family val="2"/>
        <charset val="238"/>
      </rPr>
      <t>4)</t>
    </r>
  </si>
  <si>
    <r>
      <t>Sociální kvóta</t>
    </r>
    <r>
      <rPr>
        <b/>
        <vertAlign val="superscript"/>
        <sz val="8"/>
        <color theme="0"/>
        <rFont val="Arial"/>
        <family val="2"/>
        <charset val="238"/>
      </rPr>
      <t>5)</t>
    </r>
  </si>
  <si>
    <t>celkem</t>
  </si>
  <si>
    <t>muži</t>
  </si>
  <si>
    <t>ženy</t>
  </si>
  <si>
    <t xml:space="preserve">Česká část </t>
  </si>
  <si>
    <t>Česká Lípa</t>
  </si>
  <si>
    <t>Jablonec nad Nisou</t>
  </si>
  <si>
    <t>Liberec</t>
  </si>
  <si>
    <t>Semily</t>
  </si>
  <si>
    <t>Celkem</t>
  </si>
  <si>
    <t xml:space="preserve">Německá část </t>
  </si>
  <si>
    <t>Bautzen</t>
  </si>
  <si>
    <t>Görlitz</t>
  </si>
  <si>
    <t xml:space="preserve">Polská část </t>
  </si>
  <si>
    <t>Jelenia Góra, město</t>
  </si>
  <si>
    <t xml:space="preserve">Bolesławiecki  </t>
  </si>
  <si>
    <t>Jeleniogórski</t>
  </si>
  <si>
    <t>Kamiennogórski</t>
  </si>
  <si>
    <t>Lubański</t>
  </si>
  <si>
    <t>Lwówecki</t>
  </si>
  <si>
    <t>Zgorzelecki</t>
  </si>
  <si>
    <t>Złotoryjski</t>
  </si>
  <si>
    <r>
      <t>Celkem</t>
    </r>
    <r>
      <rPr>
        <b/>
        <vertAlign val="superscript"/>
        <sz val="8"/>
        <rFont val="Arial"/>
        <family val="2"/>
        <charset val="238"/>
      </rPr>
      <t>5)</t>
    </r>
  </si>
  <si>
    <t>Euroregion</t>
  </si>
  <si>
    <t>Celkem ERN</t>
  </si>
  <si>
    <t xml:space="preserve">. </t>
  </si>
  <si>
    <r>
      <t xml:space="preserve">1) </t>
    </r>
    <r>
      <rPr>
        <sz val="8"/>
        <rFont val="Arial CE"/>
        <charset val="238"/>
      </rPr>
      <t>CZ -</t>
    </r>
    <r>
      <rPr>
        <vertAlign val="superscript"/>
        <sz val="8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průměrný věk obyvatel je aritmetickým průměrem dat o dokončeném věku za jednotlivé osoby zvýšený o konstantu 0,5 roku;  průměrný
    věk vyjadřuje průměrný věk žijících obyvatel</t>
    </r>
  </si>
  <si>
    <t xml:space="preserve">   DE - průměrný věk se počítá podle následujícího vzorce, kde Nx je počet osob v jednotlivých věkových skupinách, N je počet všech osob a w je nejvyšší dosažený věk za posledních 100 let.</t>
  </si>
  <si>
    <r>
      <rPr>
        <vertAlign val="superscript"/>
        <sz val="8"/>
        <rFont val="Arial CE"/>
        <charset val="238"/>
      </rPr>
      <t>2)</t>
    </r>
    <r>
      <rPr>
        <sz val="8"/>
        <rFont val="Arial CE"/>
        <charset val="238"/>
      </rPr>
      <t xml:space="preserve"> index stáří je poměr počtu osob ve věku 65 a více let na 100 osob ve věku 0 až 14 let.</t>
    </r>
  </si>
  <si>
    <r>
      <t xml:space="preserve">3) </t>
    </r>
    <r>
      <rPr>
        <sz val="8"/>
        <rFont val="Arial CE"/>
        <family val="2"/>
        <charset val="238"/>
      </rPr>
      <t>kvocient mládí je definován jako počet osob ve věku 0–14 let na 1 000 osob ve věku 15–64 let</t>
    </r>
  </si>
  <si>
    <r>
      <t xml:space="preserve">4) </t>
    </r>
    <r>
      <rPr>
        <sz val="8"/>
        <rFont val="Arial CE"/>
        <family val="2"/>
        <charset val="238"/>
      </rPr>
      <t>kvocient stáří je definován jako počet osob ve věku 65 a více let na 1 000 osob ve věku 15–64 let</t>
    </r>
  </si>
  <si>
    <r>
      <t xml:space="preserve">5) </t>
    </r>
    <r>
      <rPr>
        <sz val="8"/>
        <rFont val="Arial CE"/>
        <family val="2"/>
        <charset val="238"/>
      </rPr>
      <t>sociální kvóta je definována jako počet osob v neproduktivním věku (tj. předproduktivním a poproduktivním) na 1 000 osob ve věku 
    produktivním;  české i německé části euroregionu byl jako produktivní věk u mužů a žen označen věk 15–64 let, v polské části 
    euroregionu byl použit v případě mužů věk 15–64 let, v případě žen pak 15–59 let</t>
    </r>
  </si>
  <si>
    <r>
      <t>6)</t>
    </r>
    <r>
      <rPr>
        <sz val="8"/>
        <rFont val="Arial"/>
        <family val="2"/>
      </rPr>
      <t xml:space="preserve"> včetně obcí z okresů mimo Euroregion </t>
    </r>
  </si>
</sst>
</file>

<file path=xl/styles.xml><?xml version="1.0" encoding="utf-8"?>
<styleSheet xmlns="http://schemas.openxmlformats.org/spreadsheetml/2006/main">
  <numFmts count="4">
    <numFmt numFmtId="164" formatCode="0.0"/>
    <numFmt numFmtId="165" formatCode="#\ ###&quot;  &quot;"/>
    <numFmt numFmtId="166" formatCode="0.0_ ;\-0.0\ "/>
    <numFmt numFmtId="167" formatCode="#,##0.0_ ;\-#,##0.0\ "/>
  </numFmts>
  <fonts count="19"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</font>
    <font>
      <b/>
      <sz val="8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vertAlign val="superscript"/>
      <sz val="8"/>
      <color theme="0"/>
      <name val="Arial"/>
      <family val="2"/>
      <charset val="238"/>
    </font>
    <font>
      <b/>
      <sz val="8"/>
      <name val="Arial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  <charset val="238"/>
    </font>
    <font>
      <vertAlign val="superscript"/>
      <sz val="8"/>
      <name val="Arial CE"/>
      <family val="2"/>
      <charset val="238"/>
    </font>
    <font>
      <sz val="8"/>
      <name val="Arial CE"/>
      <charset val="238"/>
    </font>
    <font>
      <vertAlign val="superscript"/>
      <sz val="8"/>
      <name val="Arial CE"/>
      <charset val="238"/>
    </font>
    <font>
      <sz val="9"/>
      <name val="Arial"/>
      <family val="2"/>
    </font>
    <font>
      <vertAlign val="superscript"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47899A"/>
        <bgColor indexed="64"/>
      </patternFill>
    </fill>
    <fill>
      <patternFill patternType="solid">
        <fgColor rgb="FFC9DB89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medium">
        <color theme="0"/>
      </right>
      <top style="medium">
        <color theme="8" tint="0.39994506668294322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8" tint="0.39994506668294322"/>
      </top>
      <bottom style="medium">
        <color theme="0"/>
      </bottom>
      <diagonal/>
    </border>
    <border>
      <left style="medium">
        <color theme="0"/>
      </left>
      <right/>
      <top style="medium">
        <color theme="8" tint="0.39994506668294322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8" tint="0.3999450666829432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8" tint="0.39994506668294322"/>
      </bottom>
      <diagonal/>
    </border>
    <border>
      <left style="medium">
        <color theme="0"/>
      </left>
      <right/>
      <top style="medium">
        <color theme="0"/>
      </top>
      <bottom style="medium">
        <color theme="8" tint="0.39994506668294322"/>
      </bottom>
      <diagonal/>
    </border>
    <border>
      <left/>
      <right/>
      <top style="medium">
        <color theme="8" tint="0.39994506668294322"/>
      </top>
      <bottom/>
      <diagonal/>
    </border>
    <border>
      <left style="thin">
        <color theme="8" tint="0.39994506668294322"/>
      </left>
      <right/>
      <top/>
      <bottom/>
      <diagonal/>
    </border>
    <border>
      <left/>
      <right style="thin">
        <color theme="8" tint="0.39994506668294322"/>
      </right>
      <top/>
      <bottom/>
      <diagonal/>
    </border>
  </borders>
  <cellStyleXfs count="2">
    <xf numFmtId="0" fontId="0" fillId="0" borderId="0"/>
    <xf numFmtId="0" fontId="17" fillId="0" borderId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2" fillId="0" borderId="0" xfId="0" applyFont="1" applyFill="1" applyBorder="1"/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65" fontId="8" fillId="3" borderId="7" xfId="0" applyNumberFormat="1" applyFont="1" applyFill="1" applyBorder="1" applyAlignment="1">
      <alignment vertical="center" wrapText="1"/>
    </xf>
    <xf numFmtId="0" fontId="9" fillId="0" borderId="0" xfId="0" applyFont="1"/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166" fontId="10" fillId="0" borderId="8" xfId="0" applyNumberFormat="1" applyFont="1" applyFill="1" applyBorder="1" applyAlignment="1">
      <alignment horizontal="right"/>
    </xf>
    <xf numFmtId="166" fontId="10" fillId="0" borderId="0" xfId="0" applyNumberFormat="1" applyFont="1" applyFill="1" applyBorder="1" applyAlignment="1">
      <alignment horizontal="right"/>
    </xf>
    <xf numFmtId="0" fontId="9" fillId="0" borderId="0" xfId="0" applyFont="1" applyFill="1"/>
    <xf numFmtId="166" fontId="2" fillId="0" borderId="0" xfId="0" applyNumberFormat="1" applyFont="1" applyFill="1" applyBorder="1"/>
    <xf numFmtId="0" fontId="8" fillId="4" borderId="0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center"/>
    </xf>
    <xf numFmtId="166" fontId="11" fillId="4" borderId="8" xfId="0" applyNumberFormat="1" applyFont="1" applyFill="1" applyBorder="1" applyAlignment="1">
      <alignment horizontal="right"/>
    </xf>
    <xf numFmtId="166" fontId="11" fillId="4" borderId="0" xfId="0" applyNumberFormat="1" applyFont="1" applyFill="1" applyBorder="1" applyAlignment="1">
      <alignment horizontal="right"/>
    </xf>
    <xf numFmtId="164" fontId="8" fillId="3" borderId="8" xfId="0" applyNumberFormat="1" applyFont="1" applyFill="1" applyBorder="1" applyAlignment="1">
      <alignment vertical="center" wrapText="1"/>
    </xf>
    <xf numFmtId="164" fontId="8" fillId="3" borderId="0" xfId="0" applyNumberFormat="1" applyFont="1" applyFill="1" applyBorder="1" applyAlignment="1">
      <alignment vertical="center" wrapText="1"/>
    </xf>
    <xf numFmtId="167" fontId="12" fillId="0" borderId="8" xfId="0" applyNumberFormat="1" applyFont="1" applyFill="1" applyBorder="1" applyAlignment="1">
      <alignment horizontal="right"/>
    </xf>
    <xf numFmtId="167" fontId="12" fillId="0" borderId="0" xfId="0" applyNumberFormat="1" applyFont="1" applyFill="1" applyBorder="1" applyAlignment="1">
      <alignment horizontal="right"/>
    </xf>
    <xf numFmtId="166" fontId="12" fillId="0" borderId="0" xfId="0" applyNumberFormat="1" applyFont="1" applyFill="1" applyBorder="1" applyAlignment="1">
      <alignment horizontal="right"/>
    </xf>
    <xf numFmtId="167" fontId="11" fillId="4" borderId="8" xfId="0" applyNumberFormat="1" applyFont="1" applyFill="1" applyBorder="1" applyAlignment="1">
      <alignment horizontal="right"/>
    </xf>
    <xf numFmtId="167" fontId="11" fillId="4" borderId="0" xfId="0" applyNumberFormat="1" applyFont="1" applyFill="1" applyBorder="1" applyAlignment="1">
      <alignment horizontal="right"/>
    </xf>
    <xf numFmtId="0" fontId="1" fillId="0" borderId="0" xfId="0" applyFont="1" applyFill="1" applyBorder="1"/>
    <xf numFmtId="165" fontId="8" fillId="3" borderId="0" xfId="0" applyNumberFormat="1" applyFont="1" applyFill="1" applyBorder="1" applyAlignment="1">
      <alignment vertical="center" wrapText="1"/>
    </xf>
    <xf numFmtId="0" fontId="10" fillId="0" borderId="0" xfId="0" applyFont="1" applyFill="1" applyBorder="1"/>
    <xf numFmtId="167" fontId="10" fillId="0" borderId="8" xfId="0" applyNumberFormat="1" applyFont="1" applyFill="1" applyBorder="1" applyAlignment="1">
      <alignment horizontal="right"/>
    </xf>
    <xf numFmtId="167" fontId="10" fillId="0" borderId="0" xfId="0" applyNumberFormat="1" applyFont="1" applyFill="1" applyBorder="1" applyAlignment="1">
      <alignment horizontal="right"/>
    </xf>
    <xf numFmtId="167" fontId="8" fillId="4" borderId="0" xfId="0" applyNumberFormat="1" applyFont="1" applyFill="1" applyBorder="1" applyAlignment="1">
      <alignment horizontal="right"/>
    </xf>
    <xf numFmtId="166" fontId="8" fillId="4" borderId="0" xfId="0" applyNumberFormat="1" applyFont="1" applyFill="1" applyBorder="1" applyAlignment="1">
      <alignment horizontal="right"/>
    </xf>
    <xf numFmtId="165" fontId="5" fillId="2" borderId="0" xfId="0" applyNumberFormat="1" applyFont="1" applyFill="1" applyBorder="1" applyAlignment="1">
      <alignment vertical="center"/>
    </xf>
    <xf numFmtId="0" fontId="8" fillId="4" borderId="9" xfId="0" applyFont="1" applyFill="1" applyBorder="1" applyAlignment="1">
      <alignment horizontal="center"/>
    </xf>
    <xf numFmtId="167" fontId="8" fillId="4" borderId="0" xfId="0" quotePrefix="1" applyNumberFormat="1" applyFont="1" applyFill="1" applyBorder="1" applyAlignment="1">
      <alignment horizontal="right"/>
    </xf>
    <xf numFmtId="167" fontId="8" fillId="4" borderId="0" xfId="0" applyNumberFormat="1" applyFont="1" applyFill="1" applyBorder="1"/>
    <xf numFmtId="0" fontId="0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0" fillId="0" borderId="0" xfId="0" applyFont="1" applyFill="1"/>
    <xf numFmtId="0" fontId="9" fillId="0" borderId="0" xfId="0" applyFont="1" applyFill="1" applyAlignment="1">
      <alignment horizontal="left" wrapText="1"/>
    </xf>
    <xf numFmtId="0" fontId="15" fillId="0" borderId="0" xfId="0" applyFont="1" applyFill="1" applyAlignment="1">
      <alignment horizontal="left" wrapText="1"/>
    </xf>
    <xf numFmtId="0" fontId="0" fillId="0" borderId="0" xfId="0" applyFill="1"/>
    <xf numFmtId="0" fontId="1" fillId="0" borderId="0" xfId="0" applyFont="1" applyBorder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wrapText="1"/>
    </xf>
    <xf numFmtId="0" fontId="14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wrapText="1"/>
    </xf>
    <xf numFmtId="165" fontId="8" fillId="3" borderId="7" xfId="0" applyNumberFormat="1" applyFont="1" applyFill="1" applyBorder="1" applyAlignment="1">
      <alignment horizontal="center" vertical="center" wrapText="1"/>
    </xf>
    <xf numFmtId="164" fontId="8" fillId="3" borderId="0" xfId="0" applyNumberFormat="1" applyFont="1" applyFill="1" applyBorder="1" applyAlignment="1">
      <alignment horizontal="center" vertical="center" wrapText="1"/>
    </xf>
    <xf numFmtId="165" fontId="8" fillId="3" borderId="0" xfId="0" applyNumberFormat="1" applyFont="1" applyFill="1" applyBorder="1" applyAlignment="1">
      <alignment horizontal="center" vertical="center" wrapText="1"/>
    </xf>
    <xf numFmtId="165" fontId="5" fillId="2" borderId="0" xfId="0" applyNumberFormat="1" applyFont="1" applyFill="1" applyBorder="1" applyAlignment="1">
      <alignment horizontal="center" vertical="center"/>
    </xf>
    <xf numFmtId="0" fontId="18" fillId="0" borderId="0" xfId="0" applyFont="1" applyAlignment="1"/>
  </cellXfs>
  <cellStyles count="2">
    <cellStyle name="normální" xfId="0" builtinId="0"/>
    <cellStyle name="Standard_Altersgruppen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295274</xdr:colOff>
      <xdr:row>99</xdr:row>
      <xdr:rowOff>247651</xdr:rowOff>
    </xdr:from>
    <xdr:to>
      <xdr:col>13</xdr:col>
      <xdr:colOff>19049</xdr:colOff>
      <xdr:row>101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4" y="15554326"/>
          <a:ext cx="1266825" cy="3619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Nutzer\bericht\Tab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 4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06"/>
  <sheetViews>
    <sheetView showGridLines="0" tabSelected="1" zoomScaleNormal="100" workbookViewId="0">
      <pane ySplit="4" topLeftCell="A5" activePane="bottomLeft" state="frozen"/>
      <selection pane="bottomLeft" sqref="A1:Q1"/>
    </sheetView>
  </sheetViews>
  <sheetFormatPr defaultRowHeight="12.75"/>
  <cols>
    <col min="1" max="1" width="19.28515625" customWidth="1"/>
    <col min="2" max="2" width="6.7109375" customWidth="1"/>
    <col min="3" max="3" width="8.5703125" customWidth="1"/>
    <col min="4" max="4" width="7.7109375" customWidth="1"/>
    <col min="5" max="5" width="6.85546875" customWidth="1"/>
    <col min="6" max="6" width="8.5703125" style="43" customWidth="1"/>
    <col min="7" max="7" width="7.7109375" style="43" customWidth="1"/>
    <col min="8" max="8" width="6.85546875" style="43" customWidth="1"/>
    <col min="9" max="9" width="8.5703125" customWidth="1"/>
    <col min="10" max="10" width="7.7109375" customWidth="1"/>
    <col min="11" max="11" width="6.85546875" customWidth="1"/>
    <col min="12" max="12" width="8.5703125" customWidth="1"/>
    <col min="13" max="13" width="7.7109375" customWidth="1"/>
    <col min="14" max="14" width="6.85546875" customWidth="1"/>
    <col min="15" max="15" width="8.5703125" customWidth="1"/>
    <col min="16" max="16" width="7.7109375" customWidth="1"/>
    <col min="17" max="17" width="6.85546875" customWidth="1"/>
  </cols>
  <sheetData>
    <row r="1" spans="1:20" s="1" customFormat="1" ht="12.95" customHeight="1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20" s="4" customFormat="1" ht="6.95" customHeight="1" thickBo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0" ht="22.5" customHeight="1" thickBot="1">
      <c r="A3" s="45" t="s">
        <v>1</v>
      </c>
      <c r="B3" s="47" t="s">
        <v>2</v>
      </c>
      <c r="C3" s="49" t="s">
        <v>3</v>
      </c>
      <c r="D3" s="50"/>
      <c r="E3" s="50"/>
      <c r="F3" s="51" t="s">
        <v>4</v>
      </c>
      <c r="G3" s="50"/>
      <c r="H3" s="50"/>
      <c r="I3" s="52" t="s">
        <v>5</v>
      </c>
      <c r="J3" s="47"/>
      <c r="K3" s="47"/>
      <c r="L3" s="52" t="s">
        <v>6</v>
      </c>
      <c r="M3" s="47"/>
      <c r="N3" s="47"/>
      <c r="O3" s="52" t="s">
        <v>7</v>
      </c>
      <c r="P3" s="47"/>
      <c r="Q3" s="53"/>
    </row>
    <row r="4" spans="1:20" ht="22.5" customHeight="1" thickBot="1">
      <c r="A4" s="46"/>
      <c r="B4" s="48"/>
      <c r="C4" s="5" t="s">
        <v>8</v>
      </c>
      <c r="D4" s="5" t="s">
        <v>9</v>
      </c>
      <c r="E4" s="5" t="s">
        <v>10</v>
      </c>
      <c r="F4" s="5" t="s">
        <v>8</v>
      </c>
      <c r="G4" s="5" t="s">
        <v>9</v>
      </c>
      <c r="H4" s="5" t="s">
        <v>10</v>
      </c>
      <c r="I4" s="5" t="s">
        <v>8</v>
      </c>
      <c r="J4" s="5" t="s">
        <v>9</v>
      </c>
      <c r="K4" s="5" t="s">
        <v>10</v>
      </c>
      <c r="L4" s="5" t="s">
        <v>8</v>
      </c>
      <c r="M4" s="5" t="s">
        <v>9</v>
      </c>
      <c r="N4" s="5" t="s">
        <v>10</v>
      </c>
      <c r="O4" s="5" t="s">
        <v>8</v>
      </c>
      <c r="P4" s="5" t="s">
        <v>9</v>
      </c>
      <c r="Q4" s="6" t="s">
        <v>10</v>
      </c>
    </row>
    <row r="5" spans="1:20" s="4" customFormat="1" ht="13.5" customHeight="1">
      <c r="A5" s="7"/>
      <c r="B5" s="7"/>
      <c r="C5" s="57" t="s">
        <v>11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8"/>
      <c r="S5" s="8"/>
    </row>
    <row r="6" spans="1:20" s="4" customFormat="1" ht="12.6" customHeight="1">
      <c r="A6" s="9" t="s">
        <v>12</v>
      </c>
      <c r="B6" s="10">
        <v>2000</v>
      </c>
      <c r="C6" s="11">
        <v>36.179185586641275</v>
      </c>
      <c r="D6" s="12">
        <v>34.875268517781841</v>
      </c>
      <c r="E6" s="12">
        <v>37.436753054921446</v>
      </c>
      <c r="F6" s="12">
        <v>56.310679611650485</v>
      </c>
      <c r="G6" s="12">
        <v>41.765563189673124</v>
      </c>
      <c r="H6" s="12">
        <v>71.597374179431071</v>
      </c>
      <c r="I6" s="12">
        <v>256.43270454016937</v>
      </c>
      <c r="J6" s="12">
        <v>262.04375579682471</v>
      </c>
      <c r="K6" s="12">
        <v>250.78885992591577</v>
      </c>
      <c r="L6" s="12">
        <v>144.39899867310507</v>
      </c>
      <c r="M6" s="12">
        <v>109.44405041191554</v>
      </c>
      <c r="N6" s="12">
        <v>179.55823844148716</v>
      </c>
      <c r="O6" s="12">
        <v>400.83170321327441</v>
      </c>
      <c r="P6" s="12">
        <f>O6/L6*1000</f>
        <v>2775.8620689655172</v>
      </c>
      <c r="Q6" s="12">
        <v>430.34709836740291</v>
      </c>
      <c r="R6" s="13"/>
      <c r="S6" s="13"/>
      <c r="T6" s="14"/>
    </row>
    <row r="7" spans="1:20" s="4" customFormat="1" ht="12.6" customHeight="1">
      <c r="A7" s="9"/>
      <c r="B7" s="10">
        <v>2004</v>
      </c>
      <c r="C7" s="11">
        <v>37.499414696959349</v>
      </c>
      <c r="D7" s="12">
        <v>36.16950714413111</v>
      </c>
      <c r="E7" s="12">
        <v>38.788722382324686</v>
      </c>
      <c r="F7" s="12">
        <v>63.650719382383905</v>
      </c>
      <c r="G7" s="12">
        <v>47.062818336162984</v>
      </c>
      <c r="H7" s="12">
        <v>81.386905482270365</v>
      </c>
      <c r="I7" s="12">
        <v>229.41097544612907</v>
      </c>
      <c r="J7" s="12">
        <v>235.80121703853953</v>
      </c>
      <c r="K7" s="12">
        <v>222.95073120716637</v>
      </c>
      <c r="L7" s="12">
        <v>146.02173621360527</v>
      </c>
      <c r="M7" s="12">
        <v>110.97469840930928</v>
      </c>
      <c r="N7" s="12">
        <v>181.45270087960714</v>
      </c>
      <c r="O7" s="12">
        <v>375.43271165973437</v>
      </c>
      <c r="P7" s="12">
        <f>O7/L7*1000</f>
        <v>2571.0741523476981</v>
      </c>
      <c r="Q7" s="12">
        <v>404.40343208677353</v>
      </c>
      <c r="R7" s="13"/>
      <c r="S7" s="13"/>
      <c r="T7" s="14"/>
    </row>
    <row r="8" spans="1:20" s="4" customFormat="1" ht="12.6" customHeight="1">
      <c r="A8" s="9"/>
      <c r="B8" s="10">
        <v>2008</v>
      </c>
      <c r="C8" s="11">
        <v>38.626550629868255</v>
      </c>
      <c r="D8" s="12">
        <v>37.352054473339713</v>
      </c>
      <c r="E8" s="12">
        <v>39.861756518775209</v>
      </c>
      <c r="F8" s="12">
        <v>74.724332271502078</v>
      </c>
      <c r="G8" s="12">
        <v>57.844786160499758</v>
      </c>
      <c r="H8" s="12">
        <v>92.287499999999994</v>
      </c>
      <c r="I8" s="12">
        <v>216.30359887634495</v>
      </c>
      <c r="J8" s="12">
        <v>218.81078807633671</v>
      </c>
      <c r="K8" s="12">
        <v>213.75514348314007</v>
      </c>
      <c r="L8" s="12">
        <v>161.63141993957703</v>
      </c>
      <c r="M8" s="12">
        <v>126.57063245886127</v>
      </c>
      <c r="N8" s="12">
        <v>197.2692780420029</v>
      </c>
      <c r="O8" s="12">
        <v>377.93501881592198</v>
      </c>
      <c r="P8" s="12">
        <v>411.02442152514294</v>
      </c>
      <c r="Q8" s="12">
        <v>345.38142053519795</v>
      </c>
      <c r="R8" s="13"/>
      <c r="S8" s="13"/>
      <c r="T8" s="14"/>
    </row>
    <row r="9" spans="1:20" s="4" customFormat="1" ht="12.6" customHeight="1">
      <c r="A9" s="9"/>
      <c r="B9" s="10">
        <v>2012</v>
      </c>
      <c r="C9" s="11">
        <v>39.960203616176713</v>
      </c>
      <c r="D9" s="12">
        <v>38.683334319001716</v>
      </c>
      <c r="E9" s="12">
        <v>41.198432422099025</v>
      </c>
      <c r="F9" s="12">
        <v>90.842176286573022</v>
      </c>
      <c r="G9" s="12">
        <v>74.201326100060271</v>
      </c>
      <c r="H9" s="12">
        <v>108.07942057942057</v>
      </c>
      <c r="I9" s="12">
        <v>226.66981814137145</v>
      </c>
      <c r="J9" s="12">
        <v>228.65727595997464</v>
      </c>
      <c r="K9" s="12">
        <v>224.64723539147755</v>
      </c>
      <c r="L9" s="12">
        <v>205.91179578443914</v>
      </c>
      <c r="M9" s="12">
        <v>169.66673098657552</v>
      </c>
      <c r="N9" s="12">
        <v>242.79743035879596</v>
      </c>
      <c r="O9" s="12">
        <v>432.58161392581059</v>
      </c>
      <c r="P9" s="12">
        <v>467.44466575027349</v>
      </c>
      <c r="Q9" s="12">
        <v>398.32400694655018</v>
      </c>
      <c r="R9" s="13"/>
      <c r="S9" s="13"/>
      <c r="T9" s="14"/>
    </row>
    <row r="10" spans="1:20" s="4" customFormat="1" ht="12.6" customHeight="1">
      <c r="A10" s="9"/>
      <c r="B10" s="10">
        <v>2014</v>
      </c>
      <c r="C10" s="11">
        <v>40.617063492063494</v>
      </c>
      <c r="D10" s="12">
        <v>39.321692119490152</v>
      </c>
      <c r="E10" s="12">
        <v>41.876357079832736</v>
      </c>
      <c r="F10" s="12">
        <v>101.10253583241456</v>
      </c>
      <c r="G10" s="12">
        <v>83.616970278044107</v>
      </c>
      <c r="H10" s="12">
        <v>119.38110749185668</v>
      </c>
      <c r="I10" s="12">
        <v>233.28189300411523</v>
      </c>
      <c r="J10" s="12">
        <v>235.96617742710896</v>
      </c>
      <c r="K10" s="12">
        <v>230.54039222482163</v>
      </c>
      <c r="L10" s="12">
        <v>235.85390946502056</v>
      </c>
      <c r="M10" s="12">
        <v>197.30776844546253</v>
      </c>
      <c r="N10" s="12">
        <v>275.22167345406234</v>
      </c>
      <c r="O10" s="12">
        <v>469.1358024691358</v>
      </c>
      <c r="P10" s="12">
        <v>433.27394587257146</v>
      </c>
      <c r="Q10" s="12">
        <v>505.76206567888391</v>
      </c>
      <c r="R10" s="13"/>
      <c r="S10" s="13"/>
      <c r="T10" s="14"/>
    </row>
    <row r="11" spans="1:20" s="4" customFormat="1" ht="12.6" customHeight="1">
      <c r="A11" s="9" t="s">
        <v>13</v>
      </c>
      <c r="B11" s="10">
        <v>2000</v>
      </c>
      <c r="C11" s="11">
        <v>38.6</v>
      </c>
      <c r="D11" s="12">
        <v>37</v>
      </c>
      <c r="E11" s="12">
        <v>40.1</v>
      </c>
      <c r="F11" s="12">
        <v>80.634679203539832</v>
      </c>
      <c r="G11" s="12">
        <v>59.603368649823416</v>
      </c>
      <c r="H11" s="12">
        <v>102.43593353984792</v>
      </c>
      <c r="I11" s="12">
        <v>232.82092555331994</v>
      </c>
      <c r="J11" s="12">
        <v>239.3290205129872</v>
      </c>
      <c r="K11" s="12">
        <v>226.43795434255833</v>
      </c>
      <c r="L11" s="12">
        <v>187.73440643863179</v>
      </c>
      <c r="M11" s="12">
        <v>142.64815838236728</v>
      </c>
      <c r="N11" s="12">
        <v>231.95383241933425</v>
      </c>
      <c r="O11" s="12">
        <v>420.55533199195173</v>
      </c>
      <c r="P11" s="12">
        <v>458.3917867618926</v>
      </c>
      <c r="Q11" s="12">
        <v>381.97717889535448</v>
      </c>
      <c r="R11" s="13"/>
      <c r="S11" s="13"/>
      <c r="T11" s="14"/>
    </row>
    <row r="12" spans="1:20" s="4" customFormat="1" ht="12.6" customHeight="1">
      <c r="A12" s="9"/>
      <c r="B12" s="10">
        <v>2004</v>
      </c>
      <c r="C12" s="11">
        <v>39.625525962653811</v>
      </c>
      <c r="D12" s="12">
        <v>38.069858380891986</v>
      </c>
      <c r="E12" s="12">
        <v>41.085977290265681</v>
      </c>
      <c r="F12" s="12">
        <v>86.831705316531199</v>
      </c>
      <c r="G12" s="12">
        <v>65.334883045183787</v>
      </c>
      <c r="H12" s="12">
        <v>109.49754901960785</v>
      </c>
      <c r="I12" s="12">
        <v>213.28604599382933</v>
      </c>
      <c r="J12" s="12">
        <v>220.61604538607008</v>
      </c>
      <c r="K12" s="12">
        <v>206.067110704252</v>
      </c>
      <c r="L12" s="12">
        <v>185.19991093864309</v>
      </c>
      <c r="M12" s="12">
        <v>144.13923523189845</v>
      </c>
      <c r="N12" s="12">
        <v>225.63843555667793</v>
      </c>
      <c r="O12" s="12">
        <v>398.48595693247239</v>
      </c>
      <c r="P12" s="12">
        <v>431.70554626092996</v>
      </c>
      <c r="Q12" s="12">
        <v>364.75528061796854</v>
      </c>
      <c r="R12" s="13"/>
      <c r="S12" s="13"/>
      <c r="T12" s="14"/>
    </row>
    <row r="13" spans="1:20" s="4" customFormat="1" ht="12.6" customHeight="1">
      <c r="A13" s="9"/>
      <c r="B13" s="10">
        <v>2008</v>
      </c>
      <c r="C13" s="11">
        <v>40.399307251654157</v>
      </c>
      <c r="D13" s="12">
        <v>38.837667670407882</v>
      </c>
      <c r="E13" s="12">
        <v>41.879757785467127</v>
      </c>
      <c r="F13" s="12">
        <v>99.529212008952697</v>
      </c>
      <c r="G13" s="12">
        <v>76.497902935889755</v>
      </c>
      <c r="H13" s="12">
        <v>124.0089157777424</v>
      </c>
      <c r="I13" s="12">
        <v>201.75015181477042</v>
      </c>
      <c r="J13" s="12">
        <v>208.28003619006023</v>
      </c>
      <c r="K13" s="12">
        <v>195.24401616412806</v>
      </c>
      <c r="L13" s="12">
        <v>200.80033632810677</v>
      </c>
      <c r="M13" s="12">
        <v>159.32985991950832</v>
      </c>
      <c r="N13" s="12">
        <v>242.11998756605533</v>
      </c>
      <c r="O13" s="12">
        <v>402.55048814287716</v>
      </c>
      <c r="P13" s="12">
        <v>437.36400373018341</v>
      </c>
      <c r="Q13" s="12">
        <v>367.60989610956852</v>
      </c>
      <c r="R13" s="13"/>
      <c r="S13" s="13"/>
      <c r="T13" s="14"/>
    </row>
    <row r="14" spans="1:20" s="4" customFormat="1" ht="12.6" customHeight="1">
      <c r="A14" s="9"/>
      <c r="B14" s="10">
        <v>2012</v>
      </c>
      <c r="C14" s="11">
        <v>41.311128274084034</v>
      </c>
      <c r="D14" s="12">
        <v>39.724088040283441</v>
      </c>
      <c r="E14" s="12">
        <v>42.822118096229772</v>
      </c>
      <c r="F14" s="12">
        <v>112.0978404583517</v>
      </c>
      <c r="G14" s="12">
        <v>88.930047015244341</v>
      </c>
      <c r="H14" s="12">
        <v>136.75511751326763</v>
      </c>
      <c r="I14" s="12">
        <v>222.77130514465244</v>
      </c>
      <c r="J14" s="12">
        <v>229.16938748857254</v>
      </c>
      <c r="K14" s="12">
        <v>216.34299960635087</v>
      </c>
      <c r="L14" s="12">
        <v>249.72182222804031</v>
      </c>
      <c r="M14" s="12">
        <v>203.80044403813505</v>
      </c>
      <c r="N14" s="12">
        <v>295.86012334339324</v>
      </c>
      <c r="O14" s="12">
        <v>472.49312737269275</v>
      </c>
      <c r="P14" s="12">
        <v>512.20312294974417</v>
      </c>
      <c r="Q14" s="12">
        <v>432.96983152670759</v>
      </c>
      <c r="R14" s="13"/>
      <c r="S14" s="13"/>
      <c r="T14" s="14"/>
    </row>
    <row r="15" spans="1:20" s="4" customFormat="1" ht="12.6" customHeight="1">
      <c r="A15" s="9"/>
      <c r="B15" s="10">
        <v>2014</v>
      </c>
      <c r="C15" s="11">
        <v>41.790490316989434</v>
      </c>
      <c r="D15" s="12">
        <v>40.164991358136994</v>
      </c>
      <c r="E15" s="12">
        <v>43.34327952901306</v>
      </c>
      <c r="F15" s="12">
        <v>118.81045185505992</v>
      </c>
      <c r="G15" s="12">
        <v>94.769059543683923</v>
      </c>
      <c r="H15" s="12">
        <v>144.73447344734473</v>
      </c>
      <c r="I15" s="12">
        <v>232.10306756688837</v>
      </c>
      <c r="J15" s="12">
        <v>239.82383557987455</v>
      </c>
      <c r="K15" s="12">
        <v>224.31604805330284</v>
      </c>
      <c r="L15" s="12">
        <v>275.76270334567511</v>
      </c>
      <c r="M15" s="12">
        <v>227.27879354063793</v>
      </c>
      <c r="N15" s="12">
        <v>324.66265100784062</v>
      </c>
      <c r="O15" s="12">
        <v>507.86577091256345</v>
      </c>
      <c r="P15" s="12">
        <v>467.10262912051246</v>
      </c>
      <c r="Q15" s="12">
        <v>548.97869906114352</v>
      </c>
      <c r="R15" s="13"/>
      <c r="S15" s="13"/>
      <c r="T15" s="14"/>
    </row>
    <row r="16" spans="1:20" s="4" customFormat="1" ht="12.6" customHeight="1">
      <c r="A16" s="9" t="s">
        <v>14</v>
      </c>
      <c r="B16" s="10">
        <v>2000</v>
      </c>
      <c r="C16" s="11">
        <v>38.575729714488865</v>
      </c>
      <c r="D16" s="12">
        <v>36.903766877198294</v>
      </c>
      <c r="E16" s="12">
        <v>40.157933979933908</v>
      </c>
      <c r="F16" s="12">
        <v>80.746738641475474</v>
      </c>
      <c r="G16" s="12">
        <v>59.704116009960451</v>
      </c>
      <c r="H16" s="12">
        <v>102.81062816771617</v>
      </c>
      <c r="I16" s="12">
        <v>232.10649960845734</v>
      </c>
      <c r="J16" s="12">
        <v>237.39068449328025</v>
      </c>
      <c r="K16" s="12">
        <v>226.81274275860869</v>
      </c>
      <c r="L16" s="12">
        <v>187.41842860871836</v>
      </c>
      <c r="M16" s="12">
        <v>141.73200966670723</v>
      </c>
      <c r="N16" s="12">
        <v>233.18760559455177</v>
      </c>
      <c r="O16" s="12">
        <v>419.52492821717567</v>
      </c>
      <c r="P16" s="12">
        <v>379.12269415998753</v>
      </c>
      <c r="Q16" s="12">
        <v>460.00034835316046</v>
      </c>
      <c r="R16" s="13"/>
      <c r="S16" s="13"/>
      <c r="T16" s="14"/>
    </row>
    <row r="17" spans="1:20" s="4" customFormat="1" ht="12.6" customHeight="1">
      <c r="A17" s="9"/>
      <c r="B17" s="10">
        <v>2004</v>
      </c>
      <c r="C17" s="11">
        <v>39.543314361741444</v>
      </c>
      <c r="D17" s="12">
        <v>37.948860308162487</v>
      </c>
      <c r="E17" s="12">
        <v>41.037175785630772</v>
      </c>
      <c r="F17" s="12">
        <v>86.094781043791244</v>
      </c>
      <c r="G17" s="12">
        <v>64.474304573314484</v>
      </c>
      <c r="H17" s="12">
        <v>108.50232103591497</v>
      </c>
      <c r="I17" s="12">
        <v>215.9046755601606</v>
      </c>
      <c r="J17" s="12">
        <v>220.94133578707965</v>
      </c>
      <c r="K17" s="12">
        <v>210.92139617974439</v>
      </c>
      <c r="L17" s="12">
        <v>185.88265768682814</v>
      </c>
      <c r="M17" s="12">
        <v>142.4503897637112</v>
      </c>
      <c r="N17" s="12">
        <v>228.85461041638038</v>
      </c>
      <c r="O17" s="12">
        <v>401.78733324698874</v>
      </c>
      <c r="P17" s="12">
        <v>363.3917255507908</v>
      </c>
      <c r="Q17" s="12">
        <v>439.77600659612477</v>
      </c>
      <c r="R17" s="13"/>
      <c r="S17" s="13"/>
      <c r="T17" s="14"/>
    </row>
    <row r="18" spans="1:20" s="4" customFormat="1" ht="12.6" customHeight="1">
      <c r="A18" s="9"/>
      <c r="B18" s="10">
        <v>2008</v>
      </c>
      <c r="C18" s="11">
        <v>40.100738011758352</v>
      </c>
      <c r="D18" s="12">
        <v>38.558789933530193</v>
      </c>
      <c r="E18" s="12">
        <v>41.571637223535959</v>
      </c>
      <c r="F18" s="12">
        <v>95.23520116688951</v>
      </c>
      <c r="G18" s="12">
        <v>73.144087393349807</v>
      </c>
      <c r="H18" s="12">
        <v>118.05601317957166</v>
      </c>
      <c r="I18" s="12">
        <v>205.03426791277258</v>
      </c>
      <c r="J18" s="12">
        <v>207.01893395401046</v>
      </c>
      <c r="K18" s="12">
        <v>203.02361361964012</v>
      </c>
      <c r="L18" s="12">
        <v>195.26479750778816</v>
      </c>
      <c r="M18" s="12">
        <v>151.42210997210253</v>
      </c>
      <c r="N18" s="12">
        <v>239.68158405244498</v>
      </c>
      <c r="O18" s="12">
        <v>400.29906542056074</v>
      </c>
      <c r="P18" s="12">
        <v>442.70519767208509</v>
      </c>
      <c r="Q18" s="12">
        <v>358.44104392611303</v>
      </c>
      <c r="R18" s="13"/>
      <c r="S18" s="13"/>
      <c r="T18" s="14"/>
    </row>
    <row r="19" spans="1:20" s="4" customFormat="1" ht="12.6" customHeight="1">
      <c r="A19" s="9"/>
      <c r="B19" s="10">
        <v>2012</v>
      </c>
      <c r="C19" s="11">
        <v>40.730856046828492</v>
      </c>
      <c r="D19" s="12">
        <v>39.288780336327157</v>
      </c>
      <c r="E19" s="12">
        <v>42.114260016727961</v>
      </c>
      <c r="F19" s="12">
        <v>102.67232395414621</v>
      </c>
      <c r="G19" s="12">
        <v>82.507458342428876</v>
      </c>
      <c r="H19" s="12">
        <v>123.78666666666666</v>
      </c>
      <c r="I19" s="12">
        <v>230.52173689222928</v>
      </c>
      <c r="J19" s="12">
        <v>234.33823278654981</v>
      </c>
      <c r="K19" s="12">
        <v>226.65653547930305</v>
      </c>
      <c r="L19" s="12">
        <v>236.6820244867142</v>
      </c>
      <c r="M19" s="12">
        <v>193.34651979674658</v>
      </c>
      <c r="N19" s="12">
        <v>280.57057005197987</v>
      </c>
      <c r="O19" s="12">
        <v>467.20376137894345</v>
      </c>
      <c r="P19" s="12">
        <v>507.22710553128292</v>
      </c>
      <c r="Q19" s="12">
        <v>427.68475258329642</v>
      </c>
      <c r="R19" s="13"/>
      <c r="S19" s="13"/>
      <c r="T19" s="14"/>
    </row>
    <row r="20" spans="1:20" s="4" customFormat="1" ht="12.6" customHeight="1">
      <c r="A20" s="9"/>
      <c r="B20" s="10">
        <v>2014</v>
      </c>
      <c r="C20" s="11">
        <v>41.105836186217658</v>
      </c>
      <c r="D20" s="12">
        <v>39.693648187151204</v>
      </c>
      <c r="E20" s="12">
        <v>42.458810720840887</v>
      </c>
      <c r="F20" s="12">
        <v>108.71473126858635</v>
      </c>
      <c r="G20" s="12">
        <v>88.697508896797146</v>
      </c>
      <c r="H20" s="12">
        <v>129.51049985211475</v>
      </c>
      <c r="I20" s="12">
        <v>241.44301913226215</v>
      </c>
      <c r="J20" s="12">
        <v>244.23314269821128</v>
      </c>
      <c r="K20" s="12">
        <v>238.61110130914994</v>
      </c>
      <c r="L20" s="12">
        <v>262.48412941640032</v>
      </c>
      <c r="M20" s="12">
        <v>216.62871347367323</v>
      </c>
      <c r="N20" s="12">
        <v>309.02643000811605</v>
      </c>
      <c r="O20" s="12">
        <v>503.9271485486625</v>
      </c>
      <c r="P20" s="12">
        <v>460.86185617188454</v>
      </c>
      <c r="Q20" s="12">
        <v>547.63753131726605</v>
      </c>
      <c r="R20" s="8"/>
      <c r="S20" s="8"/>
      <c r="T20" s="14"/>
    </row>
    <row r="21" spans="1:20" s="4" customFormat="1" ht="12.6" customHeight="1">
      <c r="A21" s="9" t="s">
        <v>15</v>
      </c>
      <c r="B21" s="10">
        <v>2000</v>
      </c>
      <c r="C21" s="11">
        <v>39</v>
      </c>
      <c r="D21" s="12">
        <v>37.4</v>
      </c>
      <c r="E21" s="12">
        <v>40.5</v>
      </c>
      <c r="F21" s="12">
        <v>90.330748536160783</v>
      </c>
      <c r="G21" s="12">
        <v>70.640651405745885</v>
      </c>
      <c r="H21" s="12">
        <v>111.24163811388482</v>
      </c>
      <c r="I21" s="12">
        <v>246.5277777777778</v>
      </c>
      <c r="J21" s="12">
        <v>253.21921805096287</v>
      </c>
      <c r="K21" s="12">
        <v>239.79811416722094</v>
      </c>
      <c r="L21" s="12">
        <v>222.69038701622969</v>
      </c>
      <c r="M21" s="12">
        <v>178.87570511573625</v>
      </c>
      <c r="N21" s="12">
        <v>266.75535036582028</v>
      </c>
      <c r="O21" s="12">
        <v>469.21816479400746</v>
      </c>
      <c r="P21" s="12">
        <v>506.55346453304116</v>
      </c>
      <c r="Q21" s="12">
        <v>432.09492316669906</v>
      </c>
      <c r="R21" s="8"/>
      <c r="S21" s="8"/>
      <c r="T21" s="14"/>
    </row>
    <row r="22" spans="1:20" s="4" customFormat="1" ht="12.6" customHeight="1">
      <c r="A22" s="9"/>
      <c r="B22" s="10">
        <v>2004</v>
      </c>
      <c r="C22" s="11">
        <v>40.036953323525481</v>
      </c>
      <c r="D22" s="12">
        <v>38.402054831852617</v>
      </c>
      <c r="E22" s="12">
        <v>41.612511818468327</v>
      </c>
      <c r="F22" s="12">
        <v>99.082167832167826</v>
      </c>
      <c r="G22" s="12">
        <v>75.453629032258064</v>
      </c>
      <c r="H22" s="12">
        <v>124.70845481049562</v>
      </c>
      <c r="I22" s="12">
        <v>220.0211558803731</v>
      </c>
      <c r="J22" s="12">
        <v>226.73421964877531</v>
      </c>
      <c r="K22" s="12">
        <v>213.17588564325669</v>
      </c>
      <c r="L22" s="12">
        <v>218.00173093566687</v>
      </c>
      <c r="M22" s="12">
        <v>171.07919698297209</v>
      </c>
      <c r="N22" s="12">
        <v>265.84835301429462</v>
      </c>
      <c r="O22" s="12">
        <v>438.02288681604</v>
      </c>
      <c r="P22" s="12">
        <v>479.02423865755128</v>
      </c>
      <c r="Q22" s="12">
        <v>397.81341663174737</v>
      </c>
      <c r="R22" s="8"/>
      <c r="S22" s="8"/>
      <c r="T22" s="14"/>
    </row>
    <row r="23" spans="1:20" s="4" customFormat="1" ht="12.6" customHeight="1">
      <c r="A23" s="9"/>
      <c r="B23" s="10">
        <v>2008</v>
      </c>
      <c r="C23" s="11">
        <v>41.038608798093655</v>
      </c>
      <c r="D23" s="12">
        <v>39.403432307273221</v>
      </c>
      <c r="E23" s="12">
        <v>42.61877434979467</v>
      </c>
      <c r="F23" s="12">
        <v>114.62259683682167</v>
      </c>
      <c r="G23" s="12">
        <v>88.490393412625806</v>
      </c>
      <c r="H23" s="12">
        <v>142.65802905378877</v>
      </c>
      <c r="I23" s="12">
        <v>202.91721116150359</v>
      </c>
      <c r="J23" s="12">
        <v>206.93702904312926</v>
      </c>
      <c r="K23" s="12">
        <v>198.77472977718813</v>
      </c>
      <c r="L23" s="12">
        <v>232.58897686217233</v>
      </c>
      <c r="M23" s="12">
        <v>183.11939111666479</v>
      </c>
      <c r="N23" s="12">
        <v>283.56811175713113</v>
      </c>
      <c r="O23" s="12">
        <v>435.50618802367592</v>
      </c>
      <c r="P23" s="12">
        <v>482.34284153431929</v>
      </c>
      <c r="Q23" s="12">
        <v>390.05642015979402</v>
      </c>
      <c r="R23" s="8"/>
      <c r="S23" s="8"/>
      <c r="T23" s="14"/>
    </row>
    <row r="24" spans="1:20" s="4" customFormat="1" ht="12.6" customHeight="1">
      <c r="A24" s="9"/>
      <c r="B24" s="10">
        <v>2012</v>
      </c>
      <c r="C24" s="11">
        <v>41.948023818784115</v>
      </c>
      <c r="D24" s="12">
        <v>40.401101291638341</v>
      </c>
      <c r="E24" s="12">
        <v>43.453477294379169</v>
      </c>
      <c r="F24" s="12">
        <v>123.98902104300092</v>
      </c>
      <c r="G24" s="12">
        <v>98.81646352234587</v>
      </c>
      <c r="H24" s="12">
        <v>151.03435186942494</v>
      </c>
      <c r="I24" s="12">
        <v>218.24644076595914</v>
      </c>
      <c r="J24" s="12">
        <v>221.82601880877743</v>
      </c>
      <c r="K24" s="12">
        <v>214.52709580228819</v>
      </c>
      <c r="L24" s="12">
        <v>270.60162536690564</v>
      </c>
      <c r="M24" s="12">
        <v>219.20062695924764</v>
      </c>
      <c r="N24" s="12">
        <v>324.00960872928624</v>
      </c>
      <c r="O24" s="12">
        <v>488.84806613286474</v>
      </c>
      <c r="P24" s="12">
        <v>538.5367045315744</v>
      </c>
      <c r="Q24" s="12">
        <v>441.02664576802511</v>
      </c>
      <c r="R24" s="8"/>
      <c r="S24" s="8"/>
      <c r="T24" s="14"/>
    </row>
    <row r="25" spans="1:20" s="4" customFormat="1" ht="12.6" customHeight="1">
      <c r="A25" s="9"/>
      <c r="B25" s="10">
        <v>2014</v>
      </c>
      <c r="C25" s="11">
        <v>42.472817599224513</v>
      </c>
      <c r="D25" s="12">
        <v>40.973529411764709</v>
      </c>
      <c r="E25" s="12">
        <v>43.938731494301841</v>
      </c>
      <c r="F25" s="12">
        <v>131.31451539234493</v>
      </c>
      <c r="G25" s="12">
        <v>106.94789081885855</v>
      </c>
      <c r="H25" s="12">
        <v>157.22902921771913</v>
      </c>
      <c r="I25" s="12">
        <v>223.6180904522613</v>
      </c>
      <c r="J25" s="12">
        <v>225.28350103817283</v>
      </c>
      <c r="K25" s="12">
        <v>221.87369301547469</v>
      </c>
      <c r="L25" s="12">
        <v>293.64301180700249</v>
      </c>
      <c r="M25" s="12">
        <v>240.93595272320715</v>
      </c>
      <c r="N25" s="12">
        <v>348.84985361773317</v>
      </c>
      <c r="O25" s="12">
        <v>517.26110225926379</v>
      </c>
      <c r="P25" s="12">
        <v>466.21945376137995</v>
      </c>
      <c r="Q25" s="12">
        <v>570.72354663320789</v>
      </c>
      <c r="R25" s="8"/>
      <c r="S25" s="8"/>
      <c r="T25" s="14"/>
    </row>
    <row r="26" spans="1:20" s="4" customFormat="1" ht="12.6" customHeight="1">
      <c r="A26" s="15" t="s">
        <v>16</v>
      </c>
      <c r="B26" s="16">
        <v>2000</v>
      </c>
      <c r="C26" s="17">
        <v>38.1</v>
      </c>
      <c r="D26" s="18">
        <v>36.5</v>
      </c>
      <c r="E26" s="18">
        <v>39.5</v>
      </c>
      <c r="F26" s="18">
        <v>76.078263747173352</v>
      </c>
      <c r="G26" s="18">
        <v>56.960491233740008</v>
      </c>
      <c r="H26" s="18">
        <v>96.134828920973064</v>
      </c>
      <c r="I26" s="18">
        <v>240.60619331037549</v>
      </c>
      <c r="J26" s="18">
        <v>246.48668025305196</v>
      </c>
      <c r="K26" s="18">
        <v>234.73116639364378</v>
      </c>
      <c r="L26" s="18">
        <v>183.04901433870123</v>
      </c>
      <c r="M26" s="18">
        <v>140.40002389787639</v>
      </c>
      <c r="N26" s="18">
        <v>225.6584052367341</v>
      </c>
      <c r="O26" s="18">
        <v>423.65520764907671</v>
      </c>
      <c r="P26" s="18">
        <v>460.38957163037787</v>
      </c>
      <c r="Q26" s="18">
        <v>386.88670415092832</v>
      </c>
      <c r="R26" s="8"/>
      <c r="S26" s="8"/>
      <c r="T26" s="14"/>
    </row>
    <row r="27" spans="1:20" s="4" customFormat="1" ht="12.6" customHeight="1">
      <c r="A27" s="15"/>
      <c r="B27" s="16">
        <v>2004</v>
      </c>
      <c r="C27" s="17">
        <v>39.156485710877696</v>
      </c>
      <c r="D27" s="18">
        <v>37.622320708331735</v>
      </c>
      <c r="E27" s="18">
        <v>40.613452409723713</v>
      </c>
      <c r="F27" s="18">
        <v>82.729933984526696</v>
      </c>
      <c r="G27" s="18">
        <v>62.074078381207116</v>
      </c>
      <c r="H27" s="18">
        <v>104.55187665089993</v>
      </c>
      <c r="I27" s="18">
        <v>219.36451978585796</v>
      </c>
      <c r="J27" s="18">
        <v>225.52240078155222</v>
      </c>
      <c r="K27" s="18">
        <v>213.21405884702784</v>
      </c>
      <c r="L27" s="18">
        <v>181.4801224043143</v>
      </c>
      <c r="M27" s="18">
        <v>139.99095182832079</v>
      </c>
      <c r="N27" s="18">
        <v>222.91929980812176</v>
      </c>
      <c r="O27" s="18">
        <v>400.84464219017229</v>
      </c>
      <c r="P27" s="18">
        <v>436.13335865514961</v>
      </c>
      <c r="Q27" s="18">
        <v>365.51335260987298</v>
      </c>
      <c r="R27" s="8"/>
      <c r="S27" s="8"/>
      <c r="T27" s="14"/>
    </row>
    <row r="28" spans="1:20" s="4" customFormat="1" ht="12.6" customHeight="1">
      <c r="A28" s="15"/>
      <c r="B28" s="16">
        <v>2008</v>
      </c>
      <c r="C28" s="17">
        <v>39.971887040530497</v>
      </c>
      <c r="D28" s="18">
        <v>38.472208204840669</v>
      </c>
      <c r="E28" s="18">
        <v>41.409209377309061</v>
      </c>
      <c r="F28" s="18">
        <v>94.0809968847352</v>
      </c>
      <c r="G28" s="18">
        <v>72.504999091074353</v>
      </c>
      <c r="H28" s="18">
        <v>116.67777248929082</v>
      </c>
      <c r="I28" s="18">
        <v>206.73049195455332</v>
      </c>
      <c r="J28" s="18">
        <v>210.11821775749127</v>
      </c>
      <c r="K28" s="18">
        <v>203.29766028680353</v>
      </c>
      <c r="L28" s="18">
        <v>194.49410769556107</v>
      </c>
      <c r="M28" s="18">
        <v>152.34621187525065</v>
      </c>
      <c r="N28" s="18">
        <v>237.20318154548798</v>
      </c>
      <c r="O28" s="18">
        <v>401.22459965011438</v>
      </c>
      <c r="P28" s="18">
        <v>440.50084183229154</v>
      </c>
      <c r="Q28" s="18">
        <v>362.46442963274194</v>
      </c>
      <c r="R28" s="8"/>
      <c r="S28" s="8"/>
      <c r="T28" s="14"/>
    </row>
    <row r="29" spans="1:20" s="4" customFormat="1" ht="12.6" customHeight="1">
      <c r="A29" s="15"/>
      <c r="B29" s="16">
        <v>2012</v>
      </c>
      <c r="C29" s="17">
        <v>40.875789454484099</v>
      </c>
      <c r="D29" s="18">
        <v>39.424976408406508</v>
      </c>
      <c r="E29" s="18">
        <v>42.272354849535745</v>
      </c>
      <c r="F29" s="18">
        <v>105.15986118289891</v>
      </c>
      <c r="G29" s="18">
        <v>84.480672849818532</v>
      </c>
      <c r="H29" s="18">
        <v>126.91759856956692</v>
      </c>
      <c r="I29" s="18">
        <v>225.96522841792637</v>
      </c>
      <c r="J29" s="18">
        <v>229.81247228124525</v>
      </c>
      <c r="K29" s="18">
        <v>222.05398421254517</v>
      </c>
      <c r="L29" s="18">
        <v>237.62472052591181</v>
      </c>
      <c r="M29" s="18">
        <v>194.14712287599869</v>
      </c>
      <c r="N29" s="18">
        <v>281.82558429060759</v>
      </c>
      <c r="O29" s="18">
        <v>463.58994894383818</v>
      </c>
      <c r="P29" s="18">
        <v>503.87956850315277</v>
      </c>
      <c r="Q29" s="18">
        <v>423.95959515724394</v>
      </c>
      <c r="R29" s="8"/>
      <c r="S29" s="8"/>
      <c r="T29" s="14"/>
    </row>
    <row r="30" spans="1:20" s="4" customFormat="1" ht="12.6" customHeight="1">
      <c r="A30" s="15"/>
      <c r="B30" s="16">
        <v>2014</v>
      </c>
      <c r="C30" s="17">
        <v>41.363101599403898</v>
      </c>
      <c r="D30" s="18">
        <v>39.920522438292956</v>
      </c>
      <c r="E30" s="18">
        <v>42.753869082251008</v>
      </c>
      <c r="F30" s="18">
        <v>112.54275774733993</v>
      </c>
      <c r="G30" s="18">
        <v>91.656257097433567</v>
      </c>
      <c r="H30" s="18">
        <v>134.51922215252264</v>
      </c>
      <c r="I30" s="18">
        <v>234.60892252212872</v>
      </c>
      <c r="J30" s="18">
        <v>238.15447858070098</v>
      </c>
      <c r="K30" s="18">
        <v>230.99056083020534</v>
      </c>
      <c r="L30" s="18">
        <v>264.03535132772379</v>
      </c>
      <c r="M30" s="18">
        <v>218.28348117697965</v>
      </c>
      <c r="N30" s="18">
        <v>310.72670567454185</v>
      </c>
      <c r="O30" s="18">
        <v>498.64427384985248</v>
      </c>
      <c r="P30" s="18">
        <v>456.43795975768063</v>
      </c>
      <c r="Q30" s="18">
        <v>541.71726650474716</v>
      </c>
      <c r="R30" s="8"/>
      <c r="S30" s="8"/>
      <c r="T30" s="14"/>
    </row>
    <row r="31" spans="1:20" s="4" customFormat="1" ht="13.5" customHeight="1">
      <c r="A31" s="19"/>
      <c r="B31" s="20"/>
      <c r="C31" s="58" t="s">
        <v>17</v>
      </c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</row>
    <row r="32" spans="1:20" s="4" customFormat="1" ht="12.6" customHeight="1">
      <c r="A32" s="9" t="s">
        <v>18</v>
      </c>
      <c r="B32" s="10">
        <v>2000</v>
      </c>
      <c r="C32" s="21">
        <v>41.857053099316154</v>
      </c>
      <c r="D32" s="22">
        <v>39.670135173742793</v>
      </c>
      <c r="E32" s="22">
        <v>43.965371612499055</v>
      </c>
      <c r="F32" s="23">
        <v>129.40204418875084</v>
      </c>
      <c r="G32" s="23">
        <v>94.31129422017986</v>
      </c>
      <c r="H32" s="23">
        <v>166.66105829898208</v>
      </c>
      <c r="I32" s="23">
        <v>195.10729169569041</v>
      </c>
      <c r="J32" s="23">
        <v>194.98536238712816</v>
      </c>
      <c r="K32" s="23">
        <v>195.23692206619037</v>
      </c>
      <c r="L32" s="23">
        <v>252.47282381553231</v>
      </c>
      <c r="M32" s="23">
        <v>183.89321880720834</v>
      </c>
      <c r="N32" s="23">
        <v>325.38392050587174</v>
      </c>
      <c r="O32" s="23">
        <v>447.58011551122274</v>
      </c>
      <c r="P32" s="23">
        <v>378.87858119433656</v>
      </c>
      <c r="Q32" s="23">
        <v>520.62084257206209</v>
      </c>
      <c r="T32" s="14"/>
    </row>
    <row r="33" spans="1:20" s="4" customFormat="1" ht="12.6" customHeight="1">
      <c r="A33" s="9"/>
      <c r="B33" s="10">
        <v>2004</v>
      </c>
      <c r="C33" s="21">
        <v>43.829073924576171</v>
      </c>
      <c r="D33" s="22">
        <v>41.692300944985028</v>
      </c>
      <c r="E33" s="22">
        <v>45.907223941034623</v>
      </c>
      <c r="F33" s="23">
        <v>191.04638335872249</v>
      </c>
      <c r="G33" s="23">
        <v>147.80921254213052</v>
      </c>
      <c r="H33" s="23">
        <v>236.83214362967769</v>
      </c>
      <c r="I33" s="23">
        <v>161.31205328203976</v>
      </c>
      <c r="J33" s="23">
        <v>159.87655328946292</v>
      </c>
      <c r="K33" s="23">
        <v>162.86053987405873</v>
      </c>
      <c r="L33" s="23">
        <v>308.18084371703236</v>
      </c>
      <c r="M33" s="23">
        <v>236.31227445665485</v>
      </c>
      <c r="N33" s="23">
        <v>385.70610771059933</v>
      </c>
      <c r="O33" s="23">
        <v>469.49289699907212</v>
      </c>
      <c r="P33" s="23">
        <v>396.18882774611779</v>
      </c>
      <c r="Q33" s="23">
        <v>548.56664758465809</v>
      </c>
      <c r="T33" s="14"/>
    </row>
    <row r="34" spans="1:20" s="4" customFormat="1" ht="12.6" customHeight="1">
      <c r="A34" s="9"/>
      <c r="B34" s="10">
        <v>2008</v>
      </c>
      <c r="C34" s="21">
        <v>45.783279127025139</v>
      </c>
      <c r="D34" s="22">
        <v>43.726820775169045</v>
      </c>
      <c r="E34" s="22">
        <v>47.798499647931827</v>
      </c>
      <c r="F34" s="23">
        <v>217.68066032578989</v>
      </c>
      <c r="G34" s="23">
        <v>175.44337606837607</v>
      </c>
      <c r="H34" s="23">
        <v>261.93194537721064</v>
      </c>
      <c r="I34" s="23">
        <v>171.97083997236282</v>
      </c>
      <c r="J34" s="23">
        <v>168.24546582064602</v>
      </c>
      <c r="K34" s="23">
        <v>176.05501965691539</v>
      </c>
      <c r="L34" s="23">
        <v>374.34726001964685</v>
      </c>
      <c r="M34" s="23">
        <v>295.17552531770713</v>
      </c>
      <c r="N34" s="23">
        <v>461.14433792158911</v>
      </c>
      <c r="O34" s="23">
        <v>546.31809999200971</v>
      </c>
      <c r="P34" s="23">
        <v>463.42099113835309</v>
      </c>
      <c r="Q34" s="23">
        <v>637.19935757850453</v>
      </c>
      <c r="T34" s="14"/>
    </row>
    <row r="35" spans="1:20" s="4" customFormat="1" ht="12.6" customHeight="1">
      <c r="A35" s="9"/>
      <c r="B35" s="10">
        <v>2012</v>
      </c>
      <c r="C35" s="21">
        <v>47.304492148550302</v>
      </c>
      <c r="D35" s="22">
        <v>45.396675281954899</v>
      </c>
      <c r="E35" s="22">
        <v>49.1582742481704</v>
      </c>
      <c r="F35" s="23">
        <v>203.2914422501496</v>
      </c>
      <c r="G35" s="23">
        <v>165.73070858131135</v>
      </c>
      <c r="H35" s="23">
        <v>242.62277617982315</v>
      </c>
      <c r="I35" s="23">
        <v>197.767760659483</v>
      </c>
      <c r="J35" s="23">
        <v>194.68982728569165</v>
      </c>
      <c r="K35" s="23">
        <v>201.09685297457099</v>
      </c>
      <c r="L35" s="23">
        <v>402.04493295048701</v>
      </c>
      <c r="M35" s="23">
        <v>322.66083029630806</v>
      </c>
      <c r="N35" s="23">
        <v>487.90676749716147</v>
      </c>
      <c r="O35" s="23">
        <v>599.81269360996998</v>
      </c>
      <c r="P35" s="23">
        <v>517.35065758199971</v>
      </c>
      <c r="Q35" s="23">
        <v>689.00362047173246</v>
      </c>
      <c r="T35" s="14"/>
    </row>
    <row r="36" spans="1:20" s="4" customFormat="1" ht="12.6" customHeight="1">
      <c r="A36" s="9"/>
      <c r="B36" s="10">
        <v>2014</v>
      </c>
      <c r="C36" s="21">
        <v>47.757686662099999</v>
      </c>
      <c r="D36" s="22">
        <v>45.9101683247615</v>
      </c>
      <c r="E36" s="22">
        <v>49.552735492916099</v>
      </c>
      <c r="F36" s="23">
        <v>201.14099638470807</v>
      </c>
      <c r="G36" s="23">
        <v>165.85647566916083</v>
      </c>
      <c r="H36" s="23">
        <v>237.95054484492874</v>
      </c>
      <c r="I36" s="23">
        <v>206.22138090756201</v>
      </c>
      <c r="J36" s="23">
        <v>202.91021734921588</v>
      </c>
      <c r="K36" s="23">
        <v>209.79282299280101</v>
      </c>
      <c r="L36" s="23">
        <v>414.79574031577499</v>
      </c>
      <c r="M36" s="23">
        <v>336.53973526804367</v>
      </c>
      <c r="N36" s="23">
        <v>499.203165356927</v>
      </c>
      <c r="O36" s="23">
        <v>621.01712122333697</v>
      </c>
      <c r="P36" s="23">
        <v>539.44995261725956</v>
      </c>
      <c r="Q36" s="23">
        <v>708.99598834972801</v>
      </c>
      <c r="T36" s="14"/>
    </row>
    <row r="37" spans="1:20" s="4" customFormat="1" ht="12.6" customHeight="1">
      <c r="A37" s="9" t="s">
        <v>19</v>
      </c>
      <c r="B37" s="10">
        <v>2000</v>
      </c>
      <c r="C37" s="21">
        <v>42.850276294404459</v>
      </c>
      <c r="D37" s="22">
        <v>40.355675483033373</v>
      </c>
      <c r="E37" s="22">
        <v>45.213134369744353</v>
      </c>
      <c r="F37" s="23">
        <v>146.31759820533625</v>
      </c>
      <c r="G37" s="23">
        <v>103.37847270696636</v>
      </c>
      <c r="H37" s="23">
        <v>191.52010973399305</v>
      </c>
      <c r="I37" s="23">
        <v>190.62566818159073</v>
      </c>
      <c r="J37" s="23">
        <v>189.45057657721199</v>
      </c>
      <c r="K37" s="23">
        <v>191.87855430746816</v>
      </c>
      <c r="L37" s="23">
        <v>278.91889924617743</v>
      </c>
      <c r="M37" s="23">
        <v>195.85111260006346</v>
      </c>
      <c r="N37" s="23">
        <v>367.4860177656625</v>
      </c>
      <c r="O37" s="23">
        <v>469.54456742776813</v>
      </c>
      <c r="P37" s="23">
        <v>385.30168917727548</v>
      </c>
      <c r="Q37" s="23">
        <v>559.3645720731306</v>
      </c>
      <c r="T37" s="14"/>
    </row>
    <row r="38" spans="1:20" s="4" customFormat="1" ht="12.6" customHeight="1">
      <c r="A38" s="9"/>
      <c r="B38" s="10">
        <v>2004</v>
      </c>
      <c r="C38" s="21">
        <v>44.955876908838498</v>
      </c>
      <c r="D38" s="22">
        <v>42.598859083606193</v>
      </c>
      <c r="E38" s="22">
        <v>47.198652492791581</v>
      </c>
      <c r="F38" s="23">
        <v>213.97215602658974</v>
      </c>
      <c r="G38" s="23">
        <v>162.27387011712761</v>
      </c>
      <c r="H38" s="23">
        <v>268.06544754571701</v>
      </c>
      <c r="I38" s="23">
        <v>157.56294217619856</v>
      </c>
      <c r="J38" s="23">
        <v>155.68433514091498</v>
      </c>
      <c r="K38" s="23">
        <v>159.57773591087812</v>
      </c>
      <c r="L38" s="23">
        <v>337.14082447334096</v>
      </c>
      <c r="M38" s="23">
        <v>252.63499579928205</v>
      </c>
      <c r="N38" s="23">
        <v>427.77277195281783</v>
      </c>
      <c r="O38" s="23">
        <v>494.70376664953955</v>
      </c>
      <c r="P38" s="23">
        <v>408.31933094019706</v>
      </c>
      <c r="Q38" s="23">
        <v>587.35050786369595</v>
      </c>
      <c r="T38" s="14"/>
    </row>
    <row r="39" spans="1:20" s="4" customFormat="1" ht="12.6" customHeight="1">
      <c r="A39" s="9"/>
      <c r="B39" s="10">
        <v>2008</v>
      </c>
      <c r="C39" s="21">
        <v>46.936837669862001</v>
      </c>
      <c r="D39" s="22">
        <v>44.732992207978739</v>
      </c>
      <c r="E39" s="22">
        <v>49.045288398777011</v>
      </c>
      <c r="F39" s="23">
        <v>243.62872246117476</v>
      </c>
      <c r="G39" s="23">
        <v>193.33119177642146</v>
      </c>
      <c r="H39" s="23">
        <v>296.19930163846362</v>
      </c>
      <c r="I39" s="23">
        <v>169.08250106866669</v>
      </c>
      <c r="J39" s="23">
        <v>166.31405735778091</v>
      </c>
      <c r="K39" s="23">
        <v>172.07630888691173</v>
      </c>
      <c r="L39" s="23">
        <v>411.93353725899482</v>
      </c>
      <c r="M39" s="23">
        <v>321.53694918151899</v>
      </c>
      <c r="N39" s="23">
        <v>509.68882520827799</v>
      </c>
      <c r="O39" s="23">
        <v>581.01603832766159</v>
      </c>
      <c r="P39" s="23">
        <v>487.85100653929993</v>
      </c>
      <c r="Q39" s="23">
        <v>681.76513409518964</v>
      </c>
      <c r="T39" s="14"/>
    </row>
    <row r="40" spans="1:20" s="4" customFormat="1" ht="12.6" customHeight="1">
      <c r="A40" s="9"/>
      <c r="B40" s="10">
        <v>2012</v>
      </c>
      <c r="C40" s="21">
        <v>48.415605294079903</v>
      </c>
      <c r="D40" s="22">
        <v>46.458883720930203</v>
      </c>
      <c r="E40" s="22">
        <v>50.276086620034903</v>
      </c>
      <c r="F40" s="23">
        <v>233.8312343388981</v>
      </c>
      <c r="G40" s="23">
        <v>190.54036791006644</v>
      </c>
      <c r="H40" s="23">
        <v>278.79652358521861</v>
      </c>
      <c r="I40" s="23">
        <v>189.57986303905199</v>
      </c>
      <c r="J40" s="23">
        <v>187.46781938141365</v>
      </c>
      <c r="K40" s="23">
        <v>191.82457971162046</v>
      </c>
      <c r="L40" s="23">
        <v>443.29693380220903</v>
      </c>
      <c r="M40" s="23">
        <v>357.2018727623244</v>
      </c>
      <c r="N40" s="23">
        <v>534.80025961795445</v>
      </c>
      <c r="O40" s="23">
        <v>632.87679684126101</v>
      </c>
      <c r="P40" s="23">
        <v>544.66969214373808</v>
      </c>
      <c r="Q40" s="23">
        <v>726.6248393295748</v>
      </c>
      <c r="T40" s="14"/>
    </row>
    <row r="41" spans="1:20" s="4" customFormat="1" ht="12.6" customHeight="1">
      <c r="A41" s="9"/>
      <c r="B41" s="10">
        <v>2014</v>
      </c>
      <c r="C41" s="21">
        <v>48.8603970974834</v>
      </c>
      <c r="D41" s="22">
        <v>47.013285138285099</v>
      </c>
      <c r="E41" s="22">
        <v>50.621257619891303</v>
      </c>
      <c r="F41" s="23">
        <v>232.77707706736521</v>
      </c>
      <c r="G41" s="23">
        <v>192.89450184972574</v>
      </c>
      <c r="H41" s="23">
        <v>273.79780883028275</v>
      </c>
      <c r="I41" s="23">
        <v>196.58592408926199</v>
      </c>
      <c r="J41" s="23">
        <v>193.40274351129972</v>
      </c>
      <c r="K41" s="23">
        <v>199.97113845669458</v>
      </c>
      <c r="L41" s="23">
        <v>457.606968020853</v>
      </c>
      <c r="M41" s="23">
        <v>373.06325865982433</v>
      </c>
      <c r="N41" s="23">
        <v>547.51659538740057</v>
      </c>
      <c r="O41" s="23">
        <v>654.19289211011505</v>
      </c>
      <c r="P41" s="23">
        <v>566.46600217112405</v>
      </c>
      <c r="Q41" s="23">
        <v>747.48773384409515</v>
      </c>
      <c r="T41" s="14"/>
    </row>
    <row r="42" spans="1:20" s="26" customFormat="1" ht="12.6" customHeight="1">
      <c r="A42" s="15" t="s">
        <v>16</v>
      </c>
      <c r="B42" s="16">
        <v>2000</v>
      </c>
      <c r="C42" s="24">
        <v>42.324265838748104</v>
      </c>
      <c r="D42" s="25">
        <v>39.99107235962019</v>
      </c>
      <c r="E42" s="25">
        <v>44.555002150635652</v>
      </c>
      <c r="F42" s="18">
        <v>137.19794542394879</v>
      </c>
      <c r="G42" s="18">
        <v>98.480698450740391</v>
      </c>
      <c r="H42" s="18">
        <v>178.14515581505873</v>
      </c>
      <c r="I42" s="18">
        <v>193.01593906301747</v>
      </c>
      <c r="J42" s="18">
        <v>192.40064391553344</v>
      </c>
      <c r="K42" s="18">
        <v>193.67096929718832</v>
      </c>
      <c r="L42" s="18">
        <v>264.81390273520094</v>
      </c>
      <c r="M42" s="18">
        <v>189.47749795173925</v>
      </c>
      <c r="N42" s="18">
        <v>345.01545002301066</v>
      </c>
      <c r="O42" s="18">
        <v>457.82984179821841</v>
      </c>
      <c r="P42" s="18">
        <v>381.87814186727269</v>
      </c>
      <c r="Q42" s="18">
        <v>538.68641932019898</v>
      </c>
      <c r="T42" s="14"/>
    </row>
    <row r="43" spans="1:20" s="26" customFormat="1" ht="12.6" customHeight="1">
      <c r="A43" s="15"/>
      <c r="B43" s="16">
        <v>2004</v>
      </c>
      <c r="C43" s="24">
        <v>44.354040777356865</v>
      </c>
      <c r="D43" s="25">
        <v>42.112144882127083</v>
      </c>
      <c r="E43" s="25">
        <v>46.512334559434684</v>
      </c>
      <c r="F43" s="18">
        <v>201.49644112854816</v>
      </c>
      <c r="G43" s="18">
        <v>154.38156538215051</v>
      </c>
      <c r="H43" s="18">
        <v>251.11658890160521</v>
      </c>
      <c r="I43" s="18">
        <v>159.58123781176229</v>
      </c>
      <c r="J43" s="18">
        <v>157.94407330147078</v>
      </c>
      <c r="K43" s="18">
        <v>161.34255642515234</v>
      </c>
      <c r="L43" s="18">
        <v>321.55051489958601</v>
      </c>
      <c r="M43" s="18">
        <v>243.83653279114188</v>
      </c>
      <c r="N43" s="18">
        <v>405.15792414149013</v>
      </c>
      <c r="O43" s="18">
        <v>481.13175271134833</v>
      </c>
      <c r="P43" s="18">
        <v>401.78060609261263</v>
      </c>
      <c r="Q43" s="18">
        <v>566.50048056664252</v>
      </c>
      <c r="T43" s="14"/>
    </row>
    <row r="44" spans="1:20" s="26" customFormat="1" ht="12.6" customHeight="1">
      <c r="A44" s="15"/>
      <c r="B44" s="16">
        <v>2008</v>
      </c>
      <c r="C44" s="24">
        <v>46.318522923523084</v>
      </c>
      <c r="D44" s="25">
        <v>44.190628786323877</v>
      </c>
      <c r="E44" s="25">
        <v>48.380663189030692</v>
      </c>
      <c r="F44" s="18">
        <v>229.46826758147512</v>
      </c>
      <c r="G44" s="18">
        <v>183.56424092168587</v>
      </c>
      <c r="H44" s="18">
        <v>277.50915750915749</v>
      </c>
      <c r="I44" s="18">
        <v>170.64659648551242</v>
      </c>
      <c r="J44" s="18">
        <v>167.36309762074453</v>
      </c>
      <c r="K44" s="18">
        <v>174.22381058744696</v>
      </c>
      <c r="L44" s="18">
        <v>391.57978864205575</v>
      </c>
      <c r="M44" s="18">
        <v>307.21879973053979</v>
      </c>
      <c r="N44" s="18">
        <v>483.48702894157441</v>
      </c>
      <c r="O44" s="18">
        <v>562.22638512756816</v>
      </c>
      <c r="P44" s="18">
        <v>474.58189735128428</v>
      </c>
      <c r="Q44" s="18">
        <v>657.71083952902131</v>
      </c>
      <c r="T44" s="14"/>
    </row>
    <row r="45" spans="1:20" s="26" customFormat="1" ht="12.6" customHeight="1">
      <c r="A45" s="15"/>
      <c r="B45" s="16">
        <v>2012</v>
      </c>
      <c r="C45" s="24">
        <v>47.815431111018448</v>
      </c>
      <c r="D45" s="25">
        <v>45.882207245514074</v>
      </c>
      <c r="E45" s="25">
        <v>49.675248419150861</v>
      </c>
      <c r="F45" s="18">
        <v>216.86041467858072</v>
      </c>
      <c r="G45" s="18">
        <v>176.72943508424183</v>
      </c>
      <c r="H45" s="18">
        <v>258.73194079238931</v>
      </c>
      <c r="I45" s="18">
        <v>194.04417210962225</v>
      </c>
      <c r="J45" s="18">
        <v>191.42062670403112</v>
      </c>
      <c r="K45" s="18">
        <v>196.85927821560472</v>
      </c>
      <c r="L45" s="18">
        <v>420.80499629654571</v>
      </c>
      <c r="M45" s="18">
        <v>338.29659220874959</v>
      </c>
      <c r="N45" s="18">
        <v>509.33783115712328</v>
      </c>
      <c r="O45" s="18">
        <v>614.84916840616791</v>
      </c>
      <c r="P45" s="18">
        <v>529.71721891278071</v>
      </c>
      <c r="Q45" s="18">
        <v>706.19710937272805</v>
      </c>
      <c r="T45" s="14"/>
    </row>
    <row r="46" spans="1:20" s="26" customFormat="1" ht="12.6" customHeight="1">
      <c r="A46" s="15"/>
      <c r="B46" s="16">
        <v>2014</v>
      </c>
      <c r="C46" s="24">
        <v>48.26392040341733</v>
      </c>
      <c r="D46" s="25">
        <v>46.413936150700742</v>
      </c>
      <c r="E46" s="25">
        <v>50.045748656896329</v>
      </c>
      <c r="F46" s="18">
        <v>215.1311461342639</v>
      </c>
      <c r="G46" s="18">
        <v>177.76685117023968</v>
      </c>
      <c r="H46" s="18">
        <v>253.86676764440304</v>
      </c>
      <c r="I46" s="18">
        <v>201.84635636178885</v>
      </c>
      <c r="J46" s="18">
        <v>198.60938276014085</v>
      </c>
      <c r="K46" s="18">
        <v>205.3154397736991</v>
      </c>
      <c r="L46" s="18">
        <v>434.23437987136703</v>
      </c>
      <c r="M46" s="18">
        <v>353.06164586135122</v>
      </c>
      <c r="N46" s="18">
        <v>521.22767042838086</v>
      </c>
      <c r="O46" s="18">
        <v>636.0807362331559</v>
      </c>
      <c r="P46" s="18">
        <v>551.67102862149204</v>
      </c>
      <c r="Q46" s="18">
        <v>726.5431102020799</v>
      </c>
      <c r="T46" s="14"/>
    </row>
    <row r="47" spans="1:20" s="4" customFormat="1" ht="13.5" customHeight="1">
      <c r="A47" s="27"/>
      <c r="B47" s="27"/>
      <c r="C47" s="59" t="s">
        <v>20</v>
      </c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</row>
    <row r="48" spans="1:20" s="4" customFormat="1" ht="12.6" customHeight="1">
      <c r="A48" s="28" t="s">
        <v>21</v>
      </c>
      <c r="B48" s="10">
        <v>2000</v>
      </c>
      <c r="C48" s="29">
        <v>40</v>
      </c>
      <c r="D48" s="30">
        <v>37.4</v>
      </c>
      <c r="E48" s="30">
        <v>41.6</v>
      </c>
      <c r="F48" s="30">
        <v>95.020128224243322</v>
      </c>
      <c r="G48" s="30">
        <v>67.69499417927824</v>
      </c>
      <c r="H48" s="30">
        <v>123.72363191684501</v>
      </c>
      <c r="I48" s="12">
        <v>209.69204314522432</v>
      </c>
      <c r="J48" s="12">
        <v>223.12412740673398</v>
      </c>
      <c r="K48" s="12">
        <v>197.22046365801455</v>
      </c>
      <c r="L48" s="12">
        <v>199.24964827262778</v>
      </c>
      <c r="M48" s="12">
        <v>151.04386506055391</v>
      </c>
      <c r="N48" s="12">
        <v>244.00832052093696</v>
      </c>
      <c r="O48" s="12">
        <v>467.84359070403724</v>
      </c>
      <c r="P48" s="12">
        <v>406.2</v>
      </c>
      <c r="Q48" s="12">
        <v>562.1</v>
      </c>
    </row>
    <row r="49" spans="1:17" s="4" customFormat="1" ht="12.6" customHeight="1">
      <c r="A49" s="28"/>
      <c r="B49" s="10">
        <v>2004</v>
      </c>
      <c r="C49" s="29">
        <v>41.3</v>
      </c>
      <c r="D49" s="30">
        <v>37.6</v>
      </c>
      <c r="E49" s="30">
        <v>43.5</v>
      </c>
      <c r="F49" s="30">
        <v>119.69122187913541</v>
      </c>
      <c r="G49" s="30">
        <v>82.955326460481103</v>
      </c>
      <c r="H49" s="30">
        <v>158.45874886672709</v>
      </c>
      <c r="I49" s="12">
        <v>180.66336207583558</v>
      </c>
      <c r="J49" s="12">
        <v>190.96994356214728</v>
      </c>
      <c r="K49" s="12">
        <v>170.92825042615837</v>
      </c>
      <c r="L49" s="12">
        <v>216.23818555649416</v>
      </c>
      <c r="M49" s="12">
        <v>158.41974012337576</v>
      </c>
      <c r="N49" s="12">
        <v>270.85076708507671</v>
      </c>
      <c r="O49" s="12">
        <v>445.18097122598732</v>
      </c>
      <c r="P49" s="12">
        <v>349.4</v>
      </c>
      <c r="Q49" s="12">
        <v>541.9</v>
      </c>
    </row>
    <row r="50" spans="1:17" s="4" customFormat="1" ht="12.6" customHeight="1">
      <c r="A50" s="28"/>
      <c r="B50" s="10">
        <v>2008</v>
      </c>
      <c r="C50" s="29">
        <v>42.2</v>
      </c>
      <c r="D50" s="30">
        <v>38.5</v>
      </c>
      <c r="E50" s="30">
        <v>45.8</v>
      </c>
      <c r="F50" s="30">
        <v>132.71898341255215</v>
      </c>
      <c r="G50" s="30">
        <v>93.228768171384843</v>
      </c>
      <c r="H50" s="30">
        <v>173.35170242078331</v>
      </c>
      <c r="I50" s="12">
        <v>167.93457898252072</v>
      </c>
      <c r="J50" s="12">
        <v>175.25980556486758</v>
      </c>
      <c r="K50" s="12">
        <v>161.01023544696898</v>
      </c>
      <c r="L50" s="12">
        <v>222.88106602375098</v>
      </c>
      <c r="M50" s="12">
        <v>163.39255782769024</v>
      </c>
      <c r="N50" s="12">
        <v>279.1139842190322</v>
      </c>
      <c r="O50" s="12">
        <v>457.73361334494354</v>
      </c>
      <c r="P50" s="12">
        <v>338.7</v>
      </c>
      <c r="Q50" s="12">
        <v>581.29999999999995</v>
      </c>
    </row>
    <row r="51" spans="1:17" s="4" customFormat="1" ht="12.6" customHeight="1">
      <c r="A51" s="28"/>
      <c r="B51" s="10">
        <v>2012</v>
      </c>
      <c r="C51" s="29">
        <v>43.2</v>
      </c>
      <c r="D51" s="30">
        <v>40.799999999999997</v>
      </c>
      <c r="E51" s="30">
        <v>47.2</v>
      </c>
      <c r="F51" s="30">
        <v>145.26305077846749</v>
      </c>
      <c r="G51" s="30">
        <v>104.29742154707175</v>
      </c>
      <c r="H51" s="30">
        <v>187.74875621890547</v>
      </c>
      <c r="I51" s="12">
        <v>167.28516954923057</v>
      </c>
      <c r="J51" s="12">
        <v>176.00084429747415</v>
      </c>
      <c r="K51" s="12">
        <v>159.11339798139721</v>
      </c>
      <c r="L51" s="12">
        <v>243.00354078714423</v>
      </c>
      <c r="M51" s="12">
        <v>183.564342503342</v>
      </c>
      <c r="N51" s="12">
        <v>298.73342568771028</v>
      </c>
      <c r="O51" s="12">
        <v>513.9</v>
      </c>
      <c r="P51" s="12">
        <v>359.6</v>
      </c>
      <c r="Q51" s="12">
        <v>680.8</v>
      </c>
    </row>
    <row r="52" spans="1:17" s="4" customFormat="1" ht="12.6" customHeight="1">
      <c r="A52" s="28"/>
      <c r="B52" s="10">
        <v>2014</v>
      </c>
      <c r="C52" s="29">
        <v>44.6</v>
      </c>
      <c r="D52" s="30">
        <v>41.5</v>
      </c>
      <c r="E52" s="30">
        <v>48</v>
      </c>
      <c r="F52" s="30">
        <v>158.84782159818295</v>
      </c>
      <c r="G52" s="30">
        <v>115.31914893617021</v>
      </c>
      <c r="H52" s="30">
        <v>204.06230267312145</v>
      </c>
      <c r="I52" s="12">
        <v>171.93268957682474</v>
      </c>
      <c r="J52" s="12">
        <v>180.57080131723379</v>
      </c>
      <c r="K52" s="12">
        <v>163.79369785561607</v>
      </c>
      <c r="L52" s="12">
        <v>273.11133200795229</v>
      </c>
      <c r="M52" s="12">
        <v>208.23271130625687</v>
      </c>
      <c r="N52" s="12">
        <v>334.24119147762531</v>
      </c>
      <c r="O52" s="12">
        <v>562.4</v>
      </c>
      <c r="P52" s="12">
        <v>388.8</v>
      </c>
      <c r="Q52" s="12">
        <v>753.8</v>
      </c>
    </row>
    <row r="53" spans="1:17" s="4" customFormat="1" ht="12.6" customHeight="1">
      <c r="A53" s="9" t="s">
        <v>22</v>
      </c>
      <c r="B53" s="10">
        <v>2000</v>
      </c>
      <c r="C53" s="29">
        <v>33.799999999999997</v>
      </c>
      <c r="D53" s="30">
        <v>32.200000000000003</v>
      </c>
      <c r="E53" s="30">
        <v>36.4</v>
      </c>
      <c r="F53" s="30">
        <v>54.26688447023038</v>
      </c>
      <c r="G53" s="30">
        <v>39.870215574131102</v>
      </c>
      <c r="H53" s="30">
        <v>69.379979217180463</v>
      </c>
      <c r="I53" s="12">
        <v>292.86680523936786</v>
      </c>
      <c r="J53" s="12">
        <v>302.02969803674051</v>
      </c>
      <c r="K53" s="12">
        <v>283.82762575782402</v>
      </c>
      <c r="L53" s="12">
        <v>158.92969085090238</v>
      </c>
      <c r="M53" s="12">
        <v>120.41989170514566</v>
      </c>
      <c r="N53" s="12">
        <v>196.91954776339503</v>
      </c>
      <c r="O53" s="12">
        <v>504.64189847663664</v>
      </c>
      <c r="P53" s="12">
        <v>422.4</v>
      </c>
      <c r="Q53" s="12">
        <v>591.79999999999995</v>
      </c>
    </row>
    <row r="54" spans="1:17" s="4" customFormat="1" ht="12.6" customHeight="1">
      <c r="A54" s="9"/>
      <c r="B54" s="10">
        <v>2004</v>
      </c>
      <c r="C54" s="29">
        <v>35.700000000000003</v>
      </c>
      <c r="D54" s="30">
        <v>33.200000000000003</v>
      </c>
      <c r="E54" s="30">
        <v>37.5</v>
      </c>
      <c r="F54" s="30">
        <v>68.797385620915037</v>
      </c>
      <c r="G54" s="30">
        <v>49.802572920647052</v>
      </c>
      <c r="H54" s="30">
        <v>88.817290911531757</v>
      </c>
      <c r="I54" s="12">
        <v>244.59649571556466</v>
      </c>
      <c r="J54" s="12">
        <v>252.55742134723025</v>
      </c>
      <c r="K54" s="12">
        <v>236.73171041759358</v>
      </c>
      <c r="L54" s="12">
        <v>168.27599437268194</v>
      </c>
      <c r="M54" s="12">
        <v>125.78009393296016</v>
      </c>
      <c r="N54" s="12">
        <v>210.25869192143901</v>
      </c>
      <c r="O54" s="12">
        <v>457.27665468456286</v>
      </c>
      <c r="P54" s="12">
        <v>378.3</v>
      </c>
      <c r="Q54" s="12">
        <v>540.29999999999995</v>
      </c>
    </row>
    <row r="55" spans="1:17" s="4" customFormat="1" ht="12.6" customHeight="1">
      <c r="A55" s="9"/>
      <c r="B55" s="10">
        <v>2008</v>
      </c>
      <c r="C55" s="29">
        <v>36.6</v>
      </c>
      <c r="D55" s="30">
        <v>35.200000000000003</v>
      </c>
      <c r="E55" s="30">
        <v>38.4</v>
      </c>
      <c r="F55" s="30">
        <v>78.097550524887524</v>
      </c>
      <c r="G55" s="30">
        <v>54.738292011019283</v>
      </c>
      <c r="H55" s="30">
        <v>103.24781254634436</v>
      </c>
      <c r="I55" s="12">
        <v>219.10841978438091</v>
      </c>
      <c r="J55" s="12">
        <v>228.73345935727787</v>
      </c>
      <c r="K55" s="12">
        <v>209.61173800864185</v>
      </c>
      <c r="L55" s="12">
        <v>171.11830884538952</v>
      </c>
      <c r="M55" s="12">
        <v>125.20478890989287</v>
      </c>
      <c r="N55" s="12">
        <v>216.419534334297</v>
      </c>
      <c r="O55" s="12">
        <v>442.52500324717499</v>
      </c>
      <c r="P55" s="12">
        <v>353.9</v>
      </c>
      <c r="Q55" s="12">
        <v>536.70000000000005</v>
      </c>
    </row>
    <row r="56" spans="1:17" s="4" customFormat="1" ht="12.6" customHeight="1">
      <c r="A56" s="9"/>
      <c r="B56" s="10">
        <v>2012</v>
      </c>
      <c r="C56" s="29">
        <v>37.9</v>
      </c>
      <c r="D56" s="30">
        <v>37</v>
      </c>
      <c r="E56" s="30">
        <v>40.299999999999997</v>
      </c>
      <c r="F56" s="30">
        <v>85.758151776575517</v>
      </c>
      <c r="G56" s="30">
        <v>61.682109764789736</v>
      </c>
      <c r="H56" s="30">
        <v>111.10610835959778</v>
      </c>
      <c r="I56" s="12">
        <v>210.39192764412724</v>
      </c>
      <c r="J56" s="12">
        <v>214.79530910315685</v>
      </c>
      <c r="K56" s="12">
        <v>205.94689827836677</v>
      </c>
      <c r="L56" s="12">
        <v>180.42822863471358</v>
      </c>
      <c r="M56" s="12">
        <v>132.49027833062863</v>
      </c>
      <c r="N56" s="12">
        <v>228.81958396439279</v>
      </c>
      <c r="O56" s="12">
        <v>468.2</v>
      </c>
      <c r="P56" s="12">
        <v>347.3</v>
      </c>
      <c r="Q56" s="12">
        <v>604.6</v>
      </c>
    </row>
    <row r="57" spans="1:17" s="4" customFormat="1" ht="12.6" customHeight="1">
      <c r="A57" s="9"/>
      <c r="B57" s="10">
        <v>2014</v>
      </c>
      <c r="C57" s="29">
        <v>39.4</v>
      </c>
      <c r="D57" s="30">
        <v>37.799999999999997</v>
      </c>
      <c r="E57" s="30">
        <v>41.3</v>
      </c>
      <c r="F57" s="30">
        <v>95.150166852057836</v>
      </c>
      <c r="G57" s="30">
        <v>70.353725717599303</v>
      </c>
      <c r="H57" s="30">
        <v>121.11735236071048</v>
      </c>
      <c r="I57" s="12">
        <v>210.60440418553802</v>
      </c>
      <c r="J57" s="12">
        <v>214.25021741831281</v>
      </c>
      <c r="K57" s="12">
        <v>206.91713262549473</v>
      </c>
      <c r="L57" s="12">
        <v>200.39044198032173</v>
      </c>
      <c r="M57" s="12">
        <v>150.73301031183996</v>
      </c>
      <c r="N57" s="12">
        <v>250.61255261669913</v>
      </c>
      <c r="O57" s="12">
        <v>494.2</v>
      </c>
      <c r="P57" s="12">
        <v>365</v>
      </c>
      <c r="Q57" s="12">
        <v>641.4</v>
      </c>
    </row>
    <row r="58" spans="1:17" s="4" customFormat="1" ht="12.6" customHeight="1">
      <c r="A58" s="9" t="s">
        <v>23</v>
      </c>
      <c r="B58" s="10">
        <v>2000</v>
      </c>
      <c r="C58" s="29">
        <v>37.200000000000003</v>
      </c>
      <c r="D58" s="30">
        <v>35.5</v>
      </c>
      <c r="E58" s="30">
        <v>38.799999999999997</v>
      </c>
      <c r="F58" s="30">
        <v>74.408217954443941</v>
      </c>
      <c r="G58" s="30">
        <v>50.363668618059251</v>
      </c>
      <c r="H58" s="30">
        <v>98.794530406621078</v>
      </c>
      <c r="I58" s="12">
        <v>251.90135457450157</v>
      </c>
      <c r="J58" s="12">
        <v>257.36200520476649</v>
      </c>
      <c r="K58" s="12">
        <v>246.59479125072099</v>
      </c>
      <c r="L58" s="12">
        <v>187.43530894199182</v>
      </c>
      <c r="M58" s="12">
        <v>129.61694745012099</v>
      </c>
      <c r="N58" s="12">
        <v>243.62216602333734</v>
      </c>
      <c r="O58" s="12">
        <v>488.9897579143389</v>
      </c>
      <c r="P58" s="12">
        <v>387</v>
      </c>
      <c r="Q58" s="12">
        <v>595.1</v>
      </c>
    </row>
    <row r="59" spans="1:17" s="4" customFormat="1" ht="12.6" customHeight="1">
      <c r="A59" s="9"/>
      <c r="B59" s="10">
        <v>2004</v>
      </c>
      <c r="C59" s="29">
        <v>38</v>
      </c>
      <c r="D59" s="30">
        <v>36.1</v>
      </c>
      <c r="E59" s="30">
        <v>40.700000000000003</v>
      </c>
      <c r="F59" s="30">
        <v>86.001211142511096</v>
      </c>
      <c r="G59" s="30">
        <v>56.92460317460317</v>
      </c>
      <c r="H59" s="30">
        <v>116.10517666392769</v>
      </c>
      <c r="I59" s="12">
        <v>217.57652949185297</v>
      </c>
      <c r="J59" s="12">
        <v>223.22614934892374</v>
      </c>
      <c r="K59" s="12">
        <v>212.02090592334494</v>
      </c>
      <c r="L59" s="12">
        <v>187.11845052483639</v>
      </c>
      <c r="M59" s="12">
        <v>127.07059969882187</v>
      </c>
      <c r="N59" s="12">
        <v>246.16724738675958</v>
      </c>
      <c r="O59" s="12">
        <v>439.79022238228146</v>
      </c>
      <c r="P59" s="12">
        <v>350.3</v>
      </c>
      <c r="Q59" s="12">
        <v>532.29999999999995</v>
      </c>
    </row>
    <row r="60" spans="1:17" s="4" customFormat="1" ht="12.6" customHeight="1">
      <c r="A60" s="9"/>
      <c r="B60" s="10">
        <v>2008</v>
      </c>
      <c r="C60" s="29">
        <v>38.6</v>
      </c>
      <c r="D60" s="30">
        <v>36.6</v>
      </c>
      <c r="E60" s="30">
        <v>41.6</v>
      </c>
      <c r="F60" s="30">
        <v>89.664281783159055</v>
      </c>
      <c r="G60" s="30">
        <v>58.074137196420963</v>
      </c>
      <c r="H60" s="30">
        <v>123.43429742655432</v>
      </c>
      <c r="I60" s="12">
        <v>195.26716244680395</v>
      </c>
      <c r="J60" s="12">
        <v>203.72379671021224</v>
      </c>
      <c r="K60" s="12">
        <v>186.97040664253777</v>
      </c>
      <c r="L60" s="12">
        <v>175.08489876628121</v>
      </c>
      <c r="M60" s="12">
        <v>118.31083720324638</v>
      </c>
      <c r="N60" s="12">
        <v>230.78560783478815</v>
      </c>
      <c r="O60" s="12">
        <v>421.87778768956292</v>
      </c>
      <c r="P60" s="12">
        <v>322</v>
      </c>
      <c r="Q60" s="12">
        <v>527.4</v>
      </c>
    </row>
    <row r="61" spans="1:17" s="4" customFormat="1" ht="12.6" customHeight="1">
      <c r="A61" s="9"/>
      <c r="B61" s="10">
        <v>2012</v>
      </c>
      <c r="C61" s="29">
        <v>40.6</v>
      </c>
      <c r="D61" s="30">
        <v>38.9</v>
      </c>
      <c r="E61" s="30">
        <v>42.9</v>
      </c>
      <c r="F61" s="30">
        <v>98.925959780621582</v>
      </c>
      <c r="G61" s="30">
        <v>69.139072847682115</v>
      </c>
      <c r="H61" s="30">
        <v>130.88583609663667</v>
      </c>
      <c r="I61" s="12">
        <v>183.40702864687023</v>
      </c>
      <c r="J61" s="12">
        <v>190.48019510554201</v>
      </c>
      <c r="K61" s="12">
        <v>176.37966328278398</v>
      </c>
      <c r="L61" s="12">
        <v>181.43716339403593</v>
      </c>
      <c r="M61" s="12">
        <v>131.69624085442771</v>
      </c>
      <c r="N61" s="12">
        <v>230.85599699210428</v>
      </c>
      <c r="O61" s="12">
        <v>446.9</v>
      </c>
      <c r="P61" s="12">
        <v>322.2</v>
      </c>
      <c r="Q61" s="12">
        <v>586.6</v>
      </c>
    </row>
    <row r="62" spans="1:17" s="4" customFormat="1" ht="12.6" customHeight="1">
      <c r="A62" s="9"/>
      <c r="B62" s="10">
        <v>2014</v>
      </c>
      <c r="C62" s="29">
        <v>41.7</v>
      </c>
      <c r="D62" s="30">
        <v>39.799999999999997</v>
      </c>
      <c r="E62" s="30">
        <v>43.7</v>
      </c>
      <c r="F62" s="30">
        <v>110.09877977919813</v>
      </c>
      <c r="G62" s="30">
        <v>80.031411263181525</v>
      </c>
      <c r="H62" s="30">
        <v>142.4059787849566</v>
      </c>
      <c r="I62" s="12">
        <v>183.51460865856259</v>
      </c>
      <c r="J62" s="12">
        <v>190.72275236424323</v>
      </c>
      <c r="K62" s="12">
        <v>176.3530462140215</v>
      </c>
      <c r="L62" s="12">
        <v>202.04734484964811</v>
      </c>
      <c r="M62" s="12">
        <v>152.63811031708673</v>
      </c>
      <c r="N62" s="12">
        <v>251.13728157816416</v>
      </c>
      <c r="O62" s="12">
        <v>481</v>
      </c>
      <c r="P62" s="12">
        <v>343.4</v>
      </c>
      <c r="Q62" s="12">
        <v>637.9</v>
      </c>
    </row>
    <row r="63" spans="1:17" s="4" customFormat="1" ht="12.6" customHeight="1">
      <c r="A63" s="9" t="s">
        <v>24</v>
      </c>
      <c r="B63" s="10">
        <v>2000</v>
      </c>
      <c r="C63" s="29">
        <v>36.299999999999997</v>
      </c>
      <c r="D63" s="30">
        <v>33.200000000000003</v>
      </c>
      <c r="E63" s="30">
        <v>38.299999999999997</v>
      </c>
      <c r="F63" s="30">
        <v>69.504905830607882</v>
      </c>
      <c r="G63" s="30">
        <v>47.577854671280278</v>
      </c>
      <c r="H63" s="30">
        <v>93.40089559274098</v>
      </c>
      <c r="I63" s="12">
        <v>274.25690513748413</v>
      </c>
      <c r="J63" s="12">
        <v>286.42220019821605</v>
      </c>
      <c r="K63" s="12">
        <v>262.12392660777169</v>
      </c>
      <c r="L63" s="12">
        <v>190.62200364974791</v>
      </c>
      <c r="M63" s="12">
        <v>136.27353815659069</v>
      </c>
      <c r="N63" s="12">
        <v>244.82609501451782</v>
      </c>
      <c r="O63" s="12">
        <v>525.85457005702506</v>
      </c>
      <c r="P63" s="12">
        <v>422.7</v>
      </c>
      <c r="Q63" s="12">
        <v>637.70000000000005</v>
      </c>
    </row>
    <row r="64" spans="1:17" s="4" customFormat="1" ht="12.6" customHeight="1">
      <c r="A64" s="9"/>
      <c r="B64" s="10">
        <v>2004</v>
      </c>
      <c r="C64" s="29">
        <v>37.1</v>
      </c>
      <c r="D64" s="30">
        <v>33.799999999999997</v>
      </c>
      <c r="E64" s="30">
        <v>40.4</v>
      </c>
      <c r="F64" s="30">
        <v>82.684149633629005</v>
      </c>
      <c r="G64" s="30">
        <v>54.606240713224366</v>
      </c>
      <c r="H64" s="30">
        <v>112.99117882919005</v>
      </c>
      <c r="I64" s="12">
        <v>238.72947675310726</v>
      </c>
      <c r="J64" s="12">
        <v>245.93458797734334</v>
      </c>
      <c r="K64" s="12">
        <v>231.41160460225163</v>
      </c>
      <c r="L64" s="12">
        <v>197.39143777811876</v>
      </c>
      <c r="M64" s="12">
        <v>134.29563310798466</v>
      </c>
      <c r="N64" s="12">
        <v>261.47469998762836</v>
      </c>
      <c r="O64" s="12">
        <v>477.61288285443635</v>
      </c>
      <c r="P64" s="12">
        <v>380.2</v>
      </c>
      <c r="Q64" s="12">
        <v>582.5</v>
      </c>
    </row>
    <row r="65" spans="1:17" s="4" customFormat="1" ht="12.6" customHeight="1">
      <c r="A65" s="9"/>
      <c r="B65" s="10">
        <v>2008</v>
      </c>
      <c r="C65" s="29">
        <v>37.9</v>
      </c>
      <c r="D65" s="30">
        <v>35.700000000000003</v>
      </c>
      <c r="E65" s="30">
        <v>41.3</v>
      </c>
      <c r="F65" s="30">
        <v>88.642816581487793</v>
      </c>
      <c r="G65" s="30">
        <v>57.583196944899072</v>
      </c>
      <c r="H65" s="30">
        <v>122.35050325636472</v>
      </c>
      <c r="I65" s="12">
        <v>217.17280715276706</v>
      </c>
      <c r="J65" s="12">
        <v>223.89153536093806</v>
      </c>
      <c r="K65" s="12">
        <v>210.32314301724676</v>
      </c>
      <c r="L65" s="12">
        <v>192.50809310929552</v>
      </c>
      <c r="M65" s="12">
        <v>128.92390374984734</v>
      </c>
      <c r="N65" s="12">
        <v>257.33142394620512</v>
      </c>
      <c r="O65" s="12">
        <v>465.19900019227072</v>
      </c>
      <c r="P65" s="12">
        <v>352.8</v>
      </c>
      <c r="Q65" s="12">
        <v>589.29999999999995</v>
      </c>
    </row>
    <row r="66" spans="1:17" s="4" customFormat="1" ht="12.6" customHeight="1">
      <c r="A66" s="9"/>
      <c r="B66" s="10">
        <v>2012</v>
      </c>
      <c r="C66" s="29">
        <v>35</v>
      </c>
      <c r="D66" s="30">
        <v>37.799999999999997</v>
      </c>
      <c r="E66" s="30">
        <v>43</v>
      </c>
      <c r="F66" s="30">
        <v>98.369151044048166</v>
      </c>
      <c r="G66" s="30">
        <v>64.513325608342981</v>
      </c>
      <c r="H66" s="30">
        <v>135.96011579285945</v>
      </c>
      <c r="I66" s="12">
        <v>202.05099778270511</v>
      </c>
      <c r="J66" s="12">
        <v>208.49187654768375</v>
      </c>
      <c r="K66" s="12">
        <v>195.35029846057179</v>
      </c>
      <c r="L66" s="12">
        <v>198.75585119487556</v>
      </c>
      <c r="M66" s="12">
        <v>134.5050431841517</v>
      </c>
      <c r="N66" s="12">
        <v>265.59849198868989</v>
      </c>
      <c r="O66" s="12">
        <v>482</v>
      </c>
      <c r="P66" s="12">
        <v>343</v>
      </c>
      <c r="Q66" s="12">
        <v>644.70000000000005</v>
      </c>
    </row>
    <row r="67" spans="1:17" s="4" customFormat="1" ht="12.6" customHeight="1">
      <c r="A67" s="9"/>
      <c r="B67" s="10">
        <v>2014</v>
      </c>
      <c r="C67" s="29">
        <v>41</v>
      </c>
      <c r="D67" s="30">
        <v>38.700000000000003</v>
      </c>
      <c r="E67" s="30">
        <v>43.7</v>
      </c>
      <c r="F67" s="30">
        <v>110.73663938372653</v>
      </c>
      <c r="G67" s="30">
        <v>74.977029096477793</v>
      </c>
      <c r="H67" s="30">
        <v>150.10114632501686</v>
      </c>
      <c r="I67" s="12">
        <v>197.37717380975005</v>
      </c>
      <c r="J67" s="12">
        <v>202.45550939418365</v>
      </c>
      <c r="K67" s="12">
        <v>192.07356560031084</v>
      </c>
      <c r="L67" s="12">
        <v>218.56884918749407</v>
      </c>
      <c r="M67" s="12">
        <v>151.79512618589945</v>
      </c>
      <c r="N67" s="12">
        <v>288.30462375339982</v>
      </c>
      <c r="O67" s="12">
        <v>502.4</v>
      </c>
      <c r="P67" s="12">
        <v>354.3</v>
      </c>
      <c r="Q67" s="12">
        <v>677.8</v>
      </c>
    </row>
    <row r="68" spans="1:17" s="4" customFormat="1" ht="12.6" customHeight="1">
      <c r="A68" s="9" t="s">
        <v>25</v>
      </c>
      <c r="B68" s="10">
        <v>2000</v>
      </c>
      <c r="C68" s="29">
        <v>36</v>
      </c>
      <c r="D68" s="30">
        <v>32.799999999999997</v>
      </c>
      <c r="E68" s="30">
        <v>38</v>
      </c>
      <c r="F68" s="30">
        <v>67.145550866481102</v>
      </c>
      <c r="G68" s="30">
        <v>45.441795231416549</v>
      </c>
      <c r="H68" s="30">
        <v>89.931897662433286</v>
      </c>
      <c r="I68" s="12">
        <v>281.15217610825005</v>
      </c>
      <c r="J68" s="12">
        <v>288.82475062028459</v>
      </c>
      <c r="K68" s="12">
        <v>273.52363691285302</v>
      </c>
      <c r="L68" s="12">
        <v>188.78117742098354</v>
      </c>
      <c r="M68" s="12">
        <v>131.24715175451919</v>
      </c>
      <c r="N68" s="12">
        <v>245.98499723103257</v>
      </c>
      <c r="O68" s="12">
        <v>522.11533434412081</v>
      </c>
      <c r="P68" s="12">
        <v>420.1</v>
      </c>
      <c r="Q68" s="12">
        <v>631</v>
      </c>
    </row>
    <row r="69" spans="1:17" s="4" customFormat="1" ht="12.6" customHeight="1">
      <c r="A69" s="9"/>
      <c r="B69" s="10">
        <v>2004</v>
      </c>
      <c r="C69" s="29">
        <v>36.700000000000003</v>
      </c>
      <c r="D69" s="30">
        <v>33.5</v>
      </c>
      <c r="E69" s="30">
        <v>40.200000000000003</v>
      </c>
      <c r="F69" s="30">
        <v>77.842023748064008</v>
      </c>
      <c r="G69" s="30">
        <v>50.931303825355499</v>
      </c>
      <c r="H69" s="30">
        <v>106.47911338448424</v>
      </c>
      <c r="I69" s="12">
        <v>241.56336517596588</v>
      </c>
      <c r="J69" s="12">
        <v>248.7173100871731</v>
      </c>
      <c r="K69" s="12">
        <v>234.38904985513037</v>
      </c>
      <c r="L69" s="12">
        <v>188.03781208689796</v>
      </c>
      <c r="M69" s="12">
        <v>126.67496886674969</v>
      </c>
      <c r="N69" s="12">
        <v>249.57538215605953</v>
      </c>
      <c r="O69" s="12">
        <v>467.93525585207192</v>
      </c>
      <c r="P69" s="12">
        <v>375.4</v>
      </c>
      <c r="Q69" s="12">
        <v>565.9</v>
      </c>
    </row>
    <row r="70" spans="1:17" s="4" customFormat="1" ht="12.6" customHeight="1">
      <c r="A70" s="9"/>
      <c r="B70" s="10">
        <v>2008</v>
      </c>
      <c r="C70" s="29">
        <v>37.5</v>
      </c>
      <c r="D70" s="30">
        <v>35.5</v>
      </c>
      <c r="E70" s="30">
        <v>40.700000000000003</v>
      </c>
      <c r="F70" s="30">
        <v>84.505071703392801</v>
      </c>
      <c r="G70" s="30">
        <v>54.559748427672957</v>
      </c>
      <c r="H70" s="30">
        <v>116.82424242424243</v>
      </c>
      <c r="I70" s="12">
        <v>211.24575144081572</v>
      </c>
      <c r="J70" s="12">
        <v>219.60242687318106</v>
      </c>
      <c r="K70" s="12">
        <v>202.91209602046337</v>
      </c>
      <c r="L70" s="12">
        <v>178.51337372543225</v>
      </c>
      <c r="M70" s="12">
        <v>119.81453164307207</v>
      </c>
      <c r="N70" s="12">
        <v>237.0505189630577</v>
      </c>
      <c r="O70" s="12">
        <v>444.21693839420539</v>
      </c>
      <c r="P70" s="12">
        <v>339.4</v>
      </c>
      <c r="Q70" s="12">
        <v>557.20000000000005</v>
      </c>
    </row>
    <row r="71" spans="1:17" s="4" customFormat="1" ht="12.6" customHeight="1">
      <c r="A71" s="9"/>
      <c r="B71" s="10">
        <v>2012</v>
      </c>
      <c r="C71" s="29">
        <v>38.700000000000003</v>
      </c>
      <c r="D71" s="30">
        <v>37.700000000000003</v>
      </c>
      <c r="E71" s="30">
        <v>42.1</v>
      </c>
      <c r="F71" s="30">
        <v>95.087763606515978</v>
      </c>
      <c r="G71" s="30">
        <v>64.601122224932908</v>
      </c>
      <c r="H71" s="30">
        <v>127.80104712041884</v>
      </c>
      <c r="I71" s="12">
        <v>192.89228820577776</v>
      </c>
      <c r="J71" s="12">
        <v>197.59930582337063</v>
      </c>
      <c r="K71" s="12">
        <v>188.0846873461349</v>
      </c>
      <c r="L71" s="12">
        <v>183.41696302430947</v>
      </c>
      <c r="M71" s="12">
        <v>127.65136907057462</v>
      </c>
      <c r="N71" s="12">
        <v>240.37419990152634</v>
      </c>
      <c r="O71" s="12">
        <v>463.6</v>
      </c>
      <c r="P71" s="12">
        <v>325.3</v>
      </c>
      <c r="Q71" s="12">
        <v>624.20000000000005</v>
      </c>
    </row>
    <row r="72" spans="1:17" s="4" customFormat="1" ht="12.6" customHeight="1">
      <c r="A72" s="9"/>
      <c r="B72" s="10">
        <v>2014</v>
      </c>
      <c r="C72" s="29">
        <v>40.5</v>
      </c>
      <c r="D72" s="30">
        <v>38.6</v>
      </c>
      <c r="E72" s="30">
        <v>42.8</v>
      </c>
      <c r="F72" s="30">
        <v>107.90400417373158</v>
      </c>
      <c r="G72" s="30">
        <v>76.307847082494973</v>
      </c>
      <c r="H72" s="30">
        <v>141.93985369818478</v>
      </c>
      <c r="I72" s="12">
        <v>191.86686686686684</v>
      </c>
      <c r="J72" s="12">
        <v>196.77323567257253</v>
      </c>
      <c r="K72" s="12">
        <v>186.84823326921131</v>
      </c>
      <c r="L72" s="12">
        <v>207.03203203203202</v>
      </c>
      <c r="M72" s="12">
        <v>150.15341977630405</v>
      </c>
      <c r="N72" s="12">
        <v>265.21210893996152</v>
      </c>
      <c r="O72" s="12">
        <v>491.8</v>
      </c>
      <c r="P72" s="12">
        <v>346.9</v>
      </c>
      <c r="Q72" s="12">
        <v>661.3</v>
      </c>
    </row>
    <row r="73" spans="1:17" s="4" customFormat="1" ht="12.6" customHeight="1">
      <c r="A73" s="9" t="s">
        <v>26</v>
      </c>
      <c r="B73" s="10">
        <v>2000</v>
      </c>
      <c r="C73" s="29">
        <v>35.9</v>
      </c>
      <c r="D73" s="30">
        <v>33.200000000000003</v>
      </c>
      <c r="E73" s="30">
        <v>37.6</v>
      </c>
      <c r="F73" s="30">
        <v>67.65219176675906</v>
      </c>
      <c r="G73" s="30">
        <v>47.28382502543235</v>
      </c>
      <c r="H73" s="30">
        <v>88.396187318690423</v>
      </c>
      <c r="I73" s="12">
        <v>297.58958848868116</v>
      </c>
      <c r="J73" s="12">
        <v>295.56798364303324</v>
      </c>
      <c r="K73" s="12">
        <v>299.6770988574267</v>
      </c>
      <c r="L73" s="12">
        <v>201.32587908227171</v>
      </c>
      <c r="M73" s="12">
        <v>139.75584821697035</v>
      </c>
      <c r="N73" s="12">
        <v>264.90312965722802</v>
      </c>
      <c r="O73" s="12">
        <v>546.58933299709997</v>
      </c>
      <c r="P73" s="12">
        <v>435.3</v>
      </c>
      <c r="Q73" s="12">
        <v>669.2</v>
      </c>
    </row>
    <row r="74" spans="1:17" s="4" customFormat="1" ht="12.6" customHeight="1">
      <c r="A74" s="9"/>
      <c r="B74" s="10">
        <v>2004</v>
      </c>
      <c r="C74" s="29">
        <v>36.700000000000003</v>
      </c>
      <c r="D74" s="30">
        <v>33.799999999999997</v>
      </c>
      <c r="E74" s="30">
        <v>38.700000000000003</v>
      </c>
      <c r="F74" s="30">
        <v>77.950461389023801</v>
      </c>
      <c r="G74" s="30">
        <v>52.949605923095298</v>
      </c>
      <c r="H74" s="30">
        <v>103.80340824895036</v>
      </c>
      <c r="I74" s="12">
        <v>243.41658046401653</v>
      </c>
      <c r="J74" s="12">
        <v>243.44438630152914</v>
      </c>
      <c r="K74" s="12">
        <v>243.38783361384949</v>
      </c>
      <c r="L74" s="12">
        <v>189.74434756908525</v>
      </c>
      <c r="M74" s="12">
        <v>128.90284318855745</v>
      </c>
      <c r="N74" s="12">
        <v>252.64486655446024</v>
      </c>
      <c r="O74" s="12">
        <v>471.43073888636019</v>
      </c>
      <c r="P74" s="12">
        <v>372.3</v>
      </c>
      <c r="Q74" s="12">
        <v>579.6</v>
      </c>
    </row>
    <row r="75" spans="1:17" s="4" customFormat="1" ht="12.6" customHeight="1">
      <c r="A75" s="9"/>
      <c r="B75" s="10">
        <v>2008</v>
      </c>
      <c r="C75" s="29">
        <v>37.5</v>
      </c>
      <c r="D75" s="30">
        <v>35.6</v>
      </c>
      <c r="E75" s="30">
        <v>40.4</v>
      </c>
      <c r="F75" s="30">
        <v>83.935519733185103</v>
      </c>
      <c r="G75" s="30">
        <v>56.463514621481281</v>
      </c>
      <c r="H75" s="30">
        <v>112.35510319479785</v>
      </c>
      <c r="I75" s="12">
        <v>209.91831971995333</v>
      </c>
      <c r="J75" s="12">
        <v>210.75974886239271</v>
      </c>
      <c r="K75" s="12">
        <v>209.05490868254626</v>
      </c>
      <c r="L75" s="12">
        <v>176.19603267211201</v>
      </c>
      <c r="M75" s="12">
        <v>119.00236161511434</v>
      </c>
      <c r="N75" s="12">
        <v>234.88385838406526</v>
      </c>
      <c r="O75" s="12">
        <v>437.78746066327767</v>
      </c>
      <c r="P75" s="12">
        <v>329.8</v>
      </c>
      <c r="Q75" s="12">
        <v>557.29999999999995</v>
      </c>
    </row>
    <row r="76" spans="1:17" s="4" customFormat="1" ht="12.6" customHeight="1">
      <c r="A76" s="9"/>
      <c r="B76" s="10">
        <v>2012</v>
      </c>
      <c r="C76" s="29">
        <v>38.5</v>
      </c>
      <c r="D76" s="30">
        <v>37.700000000000003</v>
      </c>
      <c r="E76" s="30">
        <v>41.4</v>
      </c>
      <c r="F76" s="30">
        <v>93.365500603136311</v>
      </c>
      <c r="G76" s="30">
        <v>65.887990416292311</v>
      </c>
      <c r="H76" s="30">
        <v>121.22684482235044</v>
      </c>
      <c r="I76" s="12">
        <v>190.37230530757529</v>
      </c>
      <c r="J76" s="12">
        <v>188.59079356114091</v>
      </c>
      <c r="K76" s="12">
        <v>192.21340182115341</v>
      </c>
      <c r="L76" s="12">
        <v>177.7420558601487</v>
      </c>
      <c r="M76" s="12">
        <v>124.25868398757413</v>
      </c>
      <c r="N76" s="12">
        <v>233.01424235349054</v>
      </c>
      <c r="O76" s="12">
        <v>445.9</v>
      </c>
      <c r="P76" s="12">
        <v>312.8</v>
      </c>
      <c r="Q76" s="12">
        <v>600.20000000000005</v>
      </c>
    </row>
    <row r="77" spans="1:17" s="4" customFormat="1" ht="12.6" customHeight="1">
      <c r="A77" s="9"/>
      <c r="B77" s="10">
        <v>2014</v>
      </c>
      <c r="C77" s="29">
        <v>40.200000000000003</v>
      </c>
      <c r="D77" s="30">
        <v>38.6</v>
      </c>
      <c r="E77" s="30">
        <v>42.3</v>
      </c>
      <c r="F77" s="30">
        <v>105.46960462572277</v>
      </c>
      <c r="G77" s="30">
        <v>78.03125</v>
      </c>
      <c r="H77" s="30">
        <v>132.91653641763051</v>
      </c>
      <c r="I77" s="12">
        <v>188.95056989310814</v>
      </c>
      <c r="J77" s="12">
        <v>185.88440313679931</v>
      </c>
      <c r="K77" s="12">
        <v>192.12059335775629</v>
      </c>
      <c r="L77" s="12">
        <v>199.28541900431111</v>
      </c>
      <c r="M77" s="12">
        <v>145.04792332268372</v>
      </c>
      <c r="N77" s="12">
        <v>255.36003843612997</v>
      </c>
      <c r="O77" s="12">
        <v>473.6</v>
      </c>
      <c r="P77" s="12">
        <v>330.9</v>
      </c>
      <c r="Q77" s="12">
        <v>640.70000000000005</v>
      </c>
    </row>
    <row r="78" spans="1:17" s="4" customFormat="1" ht="12.6" customHeight="1">
      <c r="A78" s="9" t="s">
        <v>27</v>
      </c>
      <c r="B78" s="10">
        <v>2000</v>
      </c>
      <c r="C78" s="29">
        <v>35.9</v>
      </c>
      <c r="D78" s="30">
        <v>33.4</v>
      </c>
      <c r="E78" s="30">
        <v>37.299999999999997</v>
      </c>
      <c r="F78" s="30">
        <v>60.873657402281033</v>
      </c>
      <c r="G78" s="30">
        <v>43.924528301886795</v>
      </c>
      <c r="H78" s="30">
        <v>78.76408330488222</v>
      </c>
      <c r="I78" s="12">
        <v>267.89475245468833</v>
      </c>
      <c r="J78" s="12">
        <v>275.70524062899437</v>
      </c>
      <c r="K78" s="12">
        <v>260.11663361060948</v>
      </c>
      <c r="L78" s="12">
        <v>163.07733380795585</v>
      </c>
      <c r="M78" s="12">
        <v>121.10222644986771</v>
      </c>
      <c r="N78" s="12">
        <v>204.87848198691572</v>
      </c>
      <c r="O78" s="12">
        <v>485.5264373479506</v>
      </c>
      <c r="P78" s="12">
        <v>396.8</v>
      </c>
      <c r="Q78" s="12">
        <v>580.9</v>
      </c>
    </row>
    <row r="79" spans="1:17" s="4" customFormat="1" ht="12.6" customHeight="1">
      <c r="A79" s="9"/>
      <c r="B79" s="10">
        <v>2004</v>
      </c>
      <c r="C79" s="29">
        <v>36.9</v>
      </c>
      <c r="D79" s="30">
        <v>35.1</v>
      </c>
      <c r="E79" s="30">
        <v>38.9</v>
      </c>
      <c r="F79" s="30">
        <v>77.111470113085616</v>
      </c>
      <c r="G79" s="30">
        <v>54.717217217217218</v>
      </c>
      <c r="H79" s="30">
        <v>101.0289990645463</v>
      </c>
      <c r="I79" s="12">
        <v>228.2886099104548</v>
      </c>
      <c r="J79" s="12">
        <v>235.36341147367182</v>
      </c>
      <c r="K79" s="12">
        <v>221.18766811504241</v>
      </c>
      <c r="L79" s="12">
        <v>176.03670320267898</v>
      </c>
      <c r="M79" s="12">
        <v>128.78430910590174</v>
      </c>
      <c r="N79" s="12">
        <v>223.46368715083798</v>
      </c>
      <c r="O79" s="12">
        <v>446.71053631403777</v>
      </c>
      <c r="P79" s="12">
        <v>364.1</v>
      </c>
      <c r="Q79" s="12">
        <v>534.70000000000005</v>
      </c>
    </row>
    <row r="80" spans="1:17" s="4" customFormat="1" ht="12.6" customHeight="1">
      <c r="A80" s="9"/>
      <c r="B80" s="10">
        <v>2008</v>
      </c>
      <c r="C80" s="29">
        <v>37.9</v>
      </c>
      <c r="D80" s="30">
        <v>36.1</v>
      </c>
      <c r="E80" s="30">
        <v>40.799999999999997</v>
      </c>
      <c r="F80" s="30">
        <v>88.559754851889679</v>
      </c>
      <c r="G80" s="30">
        <v>61.624293785310734</v>
      </c>
      <c r="H80" s="30">
        <v>117.3407787503773</v>
      </c>
      <c r="I80" s="12">
        <v>202.85951098217987</v>
      </c>
      <c r="J80" s="12">
        <v>209.43647389439431</v>
      </c>
      <c r="K80" s="12">
        <v>196.27358630291181</v>
      </c>
      <c r="L80" s="12">
        <v>179.65188561956072</v>
      </c>
      <c r="M80" s="12">
        <v>129.06374796627716</v>
      </c>
      <c r="N80" s="12">
        <v>230.30895464913058</v>
      </c>
      <c r="O80" s="12">
        <v>432.83582089552237</v>
      </c>
      <c r="P80" s="12">
        <v>338.5</v>
      </c>
      <c r="Q80" s="12">
        <v>534.4</v>
      </c>
    </row>
    <row r="81" spans="1:17" s="4" customFormat="1" ht="12.6" customHeight="1">
      <c r="A81" s="9"/>
      <c r="B81" s="10">
        <v>2012</v>
      </c>
      <c r="C81" s="29">
        <v>40.1</v>
      </c>
      <c r="D81" s="30">
        <v>38.299999999999997</v>
      </c>
      <c r="E81" s="30">
        <v>42.4</v>
      </c>
      <c r="F81" s="30">
        <v>98.40649659082203</v>
      </c>
      <c r="G81" s="30">
        <v>71.124665278191017</v>
      </c>
      <c r="H81" s="30">
        <v>127.37324277365344</v>
      </c>
      <c r="I81" s="12">
        <v>192.23009292667481</v>
      </c>
      <c r="J81" s="12">
        <v>196.42909324683674</v>
      </c>
      <c r="K81" s="12">
        <v>187.96389763078201</v>
      </c>
      <c r="L81" s="12">
        <v>189.16689984242228</v>
      </c>
      <c r="M81" s="12">
        <v>139.70953508079833</v>
      </c>
      <c r="N81" s="12">
        <v>239.41571165607741</v>
      </c>
      <c r="O81" s="12">
        <v>460.8</v>
      </c>
      <c r="P81" s="12">
        <v>336.1</v>
      </c>
      <c r="Q81" s="12">
        <v>603.1</v>
      </c>
    </row>
    <row r="82" spans="1:17" s="4" customFormat="1" ht="12.6" customHeight="1">
      <c r="A82" s="9"/>
      <c r="B82" s="10">
        <v>2014</v>
      </c>
      <c r="C82" s="29">
        <v>41.1</v>
      </c>
      <c r="D82" s="30">
        <v>39.1</v>
      </c>
      <c r="E82" s="30">
        <v>43.3</v>
      </c>
      <c r="F82" s="30">
        <v>111.60102057088184</v>
      </c>
      <c r="G82" s="30">
        <v>83.095090118085764</v>
      </c>
      <c r="H82" s="30">
        <v>141.64755977726827</v>
      </c>
      <c r="I82" s="12">
        <v>190.46317388003035</v>
      </c>
      <c r="J82" s="12">
        <v>193.41266979204229</v>
      </c>
      <c r="K82" s="12">
        <v>187.45011358752379</v>
      </c>
      <c r="L82" s="12">
        <v>212.55884586180716</v>
      </c>
      <c r="M82" s="12">
        <v>160.71643226349323</v>
      </c>
      <c r="N82" s="12">
        <v>265.51851169644505</v>
      </c>
      <c r="O82" s="12">
        <v>490.5</v>
      </c>
      <c r="P82" s="12">
        <v>354.1</v>
      </c>
      <c r="Q82" s="12">
        <v>648.6</v>
      </c>
    </row>
    <row r="83" spans="1:17" s="4" customFormat="1" ht="12.6" customHeight="1">
      <c r="A83" s="9" t="s">
        <v>28</v>
      </c>
      <c r="B83" s="10">
        <v>2000</v>
      </c>
      <c r="C83" s="29">
        <v>33.9</v>
      </c>
      <c r="D83" s="30">
        <v>32.299999999999997</v>
      </c>
      <c r="E83" s="30">
        <v>36.200000000000003</v>
      </c>
      <c r="F83" s="30">
        <v>59.346859064771621</v>
      </c>
      <c r="G83" s="30">
        <v>41.125727841276685</v>
      </c>
      <c r="H83" s="30">
        <v>77.794759825327503</v>
      </c>
      <c r="I83" s="12">
        <v>290.05255373383267</v>
      </c>
      <c r="J83" s="12">
        <v>289.17991892734642</v>
      </c>
      <c r="K83" s="12">
        <v>290.9414305679075</v>
      </c>
      <c r="L83" s="12">
        <v>172.13708027818865</v>
      </c>
      <c r="M83" s="12">
        <v>118.92734642968507</v>
      </c>
      <c r="N83" s="12">
        <v>226.33718714267565</v>
      </c>
      <c r="O83" s="12">
        <v>507.83709232516628</v>
      </c>
      <c r="P83" s="12">
        <v>408.1</v>
      </c>
      <c r="Q83" s="12">
        <v>616</v>
      </c>
    </row>
    <row r="84" spans="1:17" s="4" customFormat="1" ht="12.6" customHeight="1">
      <c r="A84" s="9"/>
      <c r="B84" s="10">
        <v>2004</v>
      </c>
      <c r="C84" s="29">
        <v>35.6</v>
      </c>
      <c r="D84" s="30">
        <v>33.1</v>
      </c>
      <c r="E84" s="30">
        <v>37.200000000000003</v>
      </c>
      <c r="F84" s="30">
        <v>71.398828887443074</v>
      </c>
      <c r="G84" s="30">
        <v>47.670250896057347</v>
      </c>
      <c r="H84" s="30">
        <v>95.924847843344793</v>
      </c>
      <c r="I84" s="12">
        <v>233.98489830714894</v>
      </c>
      <c r="J84" s="12">
        <v>235.41465766634522</v>
      </c>
      <c r="K84" s="12">
        <v>232.52522766428746</v>
      </c>
      <c r="L84" s="12">
        <v>167.06247716477895</v>
      </c>
      <c r="M84" s="12">
        <v>112.22275795564127</v>
      </c>
      <c r="N84" s="12">
        <v>223.04947083435886</v>
      </c>
      <c r="O84" s="12">
        <v>433.07380878231083</v>
      </c>
      <c r="P84" s="12">
        <v>347.6</v>
      </c>
      <c r="Q84" s="12">
        <v>524.4</v>
      </c>
    </row>
    <row r="85" spans="1:17" s="4" customFormat="1" ht="12.6" customHeight="1">
      <c r="A85" s="9"/>
      <c r="B85" s="10">
        <v>2008</v>
      </c>
      <c r="C85" s="29">
        <v>36.5</v>
      </c>
      <c r="D85" s="30">
        <v>33.9</v>
      </c>
      <c r="E85" s="30">
        <v>38.200000000000003</v>
      </c>
      <c r="F85" s="30">
        <v>76.512820512820511</v>
      </c>
      <c r="G85" s="30">
        <v>50.243762546601666</v>
      </c>
      <c r="H85" s="30">
        <v>103.95446375074894</v>
      </c>
      <c r="I85" s="12">
        <v>204.34131736526945</v>
      </c>
      <c r="J85" s="12">
        <v>206.99275792472991</v>
      </c>
      <c r="K85" s="12">
        <v>201.64310740606501</v>
      </c>
      <c r="L85" s="12">
        <v>156.34730538922156</v>
      </c>
      <c r="M85" s="12">
        <v>104.0009497803633</v>
      </c>
      <c r="N85" s="12">
        <v>209.61701099432162</v>
      </c>
      <c r="O85" s="12">
        <v>406.07016892519027</v>
      </c>
      <c r="P85" s="12">
        <v>311</v>
      </c>
      <c r="Q85" s="12">
        <v>509.6</v>
      </c>
    </row>
    <row r="86" spans="1:17" s="4" customFormat="1" ht="12.6" customHeight="1">
      <c r="A86" s="9"/>
      <c r="B86" s="10">
        <v>2012</v>
      </c>
      <c r="C86" s="29">
        <v>37.799999999999997</v>
      </c>
      <c r="D86" s="30">
        <v>37.1</v>
      </c>
      <c r="E86" s="30">
        <v>40</v>
      </c>
      <c r="F86" s="30">
        <v>81.825060532687658</v>
      </c>
      <c r="G86" s="30">
        <v>56.686390532544387</v>
      </c>
      <c r="H86" s="30">
        <v>108.14745972738538</v>
      </c>
      <c r="I86" s="12">
        <v>197.74366340485381</v>
      </c>
      <c r="J86" s="12">
        <v>199.45709902041781</v>
      </c>
      <c r="K86" s="12">
        <v>195.98081476534514</v>
      </c>
      <c r="L86" s="12">
        <v>161.80387228057575</v>
      </c>
      <c r="M86" s="12">
        <v>113.06503009559778</v>
      </c>
      <c r="N86" s="12">
        <v>211.94827272175337</v>
      </c>
      <c r="O86" s="12">
        <v>431.7</v>
      </c>
      <c r="P86" s="12">
        <v>312.5</v>
      </c>
      <c r="Q86" s="12">
        <v>568.29999999999995</v>
      </c>
    </row>
    <row r="87" spans="1:17" s="4" customFormat="1" ht="12.6" customHeight="1">
      <c r="A87" s="9"/>
      <c r="B87" s="10">
        <v>2014</v>
      </c>
      <c r="C87" s="29">
        <v>39.4</v>
      </c>
      <c r="D87" s="30">
        <v>38.1</v>
      </c>
      <c r="E87" s="30">
        <v>41</v>
      </c>
      <c r="F87" s="30">
        <v>94.533101595828725</v>
      </c>
      <c r="G87" s="30">
        <v>69.354838709677423</v>
      </c>
      <c r="H87" s="30">
        <v>120.67632850241546</v>
      </c>
      <c r="I87" s="12">
        <v>194.40946091230228</v>
      </c>
      <c r="J87" s="12">
        <v>195.26376355157169</v>
      </c>
      <c r="K87" s="12">
        <v>193.53029169783096</v>
      </c>
      <c r="L87" s="12">
        <v>183.78129319612964</v>
      </c>
      <c r="M87" s="12">
        <v>135.42486826963844</v>
      </c>
      <c r="N87" s="12">
        <v>233.54525056095738</v>
      </c>
      <c r="O87" s="12">
        <v>456.8</v>
      </c>
      <c r="P87" s="12">
        <v>330.7</v>
      </c>
      <c r="Q87" s="12">
        <v>602.6</v>
      </c>
    </row>
    <row r="88" spans="1:17" s="4" customFormat="1" ht="12.6" customHeight="1">
      <c r="A88" s="15" t="s">
        <v>29</v>
      </c>
      <c r="B88" s="16">
        <v>2000</v>
      </c>
      <c r="C88" s="24">
        <v>37.1</v>
      </c>
      <c r="D88" s="25">
        <v>33.5</v>
      </c>
      <c r="E88" s="31">
        <v>38</v>
      </c>
      <c r="F88" s="31">
        <v>67.369153674832958</v>
      </c>
      <c r="G88" s="31">
        <v>47.475352688054905</v>
      </c>
      <c r="H88" s="31">
        <v>88.166960879220994</v>
      </c>
      <c r="I88" s="32">
        <v>267.48016114339327</v>
      </c>
      <c r="J88" s="32">
        <v>275.42355929830177</v>
      </c>
      <c r="K88" s="32">
        <v>259.65135362914555</v>
      </c>
      <c r="L88" s="32">
        <v>180.19912081038348</v>
      </c>
      <c r="M88" s="32">
        <v>130.75830616286279</v>
      </c>
      <c r="N88" s="32">
        <v>228.92670737657653</v>
      </c>
      <c r="O88" s="32">
        <v>500.7</v>
      </c>
      <c r="P88" s="32">
        <v>406.2</v>
      </c>
      <c r="Q88" s="32">
        <v>601</v>
      </c>
    </row>
    <row r="89" spans="1:17" s="4" customFormat="1" ht="12.6" customHeight="1">
      <c r="A89" s="15"/>
      <c r="B89" s="16">
        <v>2004</v>
      </c>
      <c r="C89" s="24">
        <v>37.799999999999997</v>
      </c>
      <c r="D89" s="25">
        <v>35.1</v>
      </c>
      <c r="E89" s="31">
        <v>40.299999999999997</v>
      </c>
      <c r="F89" s="31">
        <v>82.223812156492897</v>
      </c>
      <c r="G89" s="31">
        <v>56.467209999577719</v>
      </c>
      <c r="H89" s="31">
        <v>109.40180461178568</v>
      </c>
      <c r="I89" s="32">
        <v>225.74424608758429</v>
      </c>
      <c r="J89" s="32">
        <v>232.40134645769749</v>
      </c>
      <c r="K89" s="32">
        <v>219.12117203098987</v>
      </c>
      <c r="L89" s="32">
        <v>185.61552485714637</v>
      </c>
      <c r="M89" s="32">
        <v>131.23055634611421</v>
      </c>
      <c r="N89" s="32">
        <v>239.72251648839833</v>
      </c>
      <c r="O89" s="32">
        <v>451.9</v>
      </c>
      <c r="P89" s="32">
        <v>363.6</v>
      </c>
      <c r="Q89" s="32">
        <v>544.9</v>
      </c>
    </row>
    <row r="90" spans="1:17" s="4" customFormat="1" ht="12.6" customHeight="1">
      <c r="A90" s="15"/>
      <c r="B90" s="16">
        <v>2008</v>
      </c>
      <c r="C90" s="24">
        <v>38.9</v>
      </c>
      <c r="D90" s="25">
        <v>36.1</v>
      </c>
      <c r="E90" s="31">
        <v>41.1</v>
      </c>
      <c r="F90" s="31">
        <v>90.603143157411552</v>
      </c>
      <c r="G90" s="31">
        <v>61.442249026141646</v>
      </c>
      <c r="H90" s="31">
        <v>121.53899773457144</v>
      </c>
      <c r="I90" s="32">
        <v>201.41065068026549</v>
      </c>
      <c r="J90" s="32">
        <v>208.02436893156491</v>
      </c>
      <c r="K90" s="32">
        <v>194.83908519874856</v>
      </c>
      <c r="L90" s="32">
        <v>182.48438017011503</v>
      </c>
      <c r="M90" s="32">
        <v>127.81485079399174</v>
      </c>
      <c r="N90" s="32">
        <v>236.80547134576673</v>
      </c>
      <c r="O90" s="32">
        <v>437.6</v>
      </c>
      <c r="P90" s="32">
        <v>335.8</v>
      </c>
      <c r="Q90" s="32">
        <v>546.9</v>
      </c>
    </row>
    <row r="91" spans="1:17" s="4" customFormat="1" ht="12.6" customHeight="1">
      <c r="A91" s="15"/>
      <c r="B91" s="16">
        <v>2012</v>
      </c>
      <c r="C91" s="24">
        <v>40.1</v>
      </c>
      <c r="D91" s="25">
        <v>38.200000000000003</v>
      </c>
      <c r="E91" s="31">
        <v>42.6</v>
      </c>
      <c r="F91" s="31">
        <v>100.0355447228781</v>
      </c>
      <c r="G91" s="31">
        <v>70.547995949917279</v>
      </c>
      <c r="H91" s="31">
        <v>131.2269794414984</v>
      </c>
      <c r="I91" s="32">
        <v>191.12897942744286</v>
      </c>
      <c r="J91" s="32">
        <v>195.8861632086379</v>
      </c>
      <c r="K91" s="32">
        <v>186.34208553598722</v>
      </c>
      <c r="L91" s="32">
        <v>191.19691569352011</v>
      </c>
      <c r="M91" s="32">
        <v>138.1937624868782</v>
      </c>
      <c r="N91" s="32">
        <v>244.53109027716931</v>
      </c>
      <c r="O91" s="32">
        <v>465.2</v>
      </c>
      <c r="P91" s="32">
        <v>334.1</v>
      </c>
      <c r="Q91" s="32">
        <v>614.1</v>
      </c>
    </row>
    <row r="92" spans="1:17" s="4" customFormat="1" ht="12.6" customHeight="1">
      <c r="A92" s="15"/>
      <c r="B92" s="16">
        <v>2014</v>
      </c>
      <c r="C92" s="24">
        <v>41.1</v>
      </c>
      <c r="D92" s="25">
        <v>39.1</v>
      </c>
      <c r="E92" s="31">
        <v>43.3</v>
      </c>
      <c r="F92" s="31">
        <v>112.20736441708168</v>
      </c>
      <c r="G92" s="31">
        <v>81.744980124350221</v>
      </c>
      <c r="H92" s="31">
        <v>144.29265412383586</v>
      </c>
      <c r="I92" s="32">
        <v>190.75105594646215</v>
      </c>
      <c r="J92" s="32">
        <v>194.90245937462751</v>
      </c>
      <c r="K92" s="32">
        <v>186.5655200040058</v>
      </c>
      <c r="L92" s="32">
        <v>214.03673247527814</v>
      </c>
      <c r="M92" s="32">
        <v>159.32297667765903</v>
      </c>
      <c r="N92" s="32">
        <v>269.20034049371588</v>
      </c>
      <c r="O92" s="32">
        <v>496</v>
      </c>
      <c r="P92" s="32">
        <v>354.2</v>
      </c>
      <c r="Q92" s="32">
        <v>659</v>
      </c>
    </row>
    <row r="93" spans="1:17">
      <c r="A93" s="33"/>
      <c r="B93" s="33"/>
      <c r="C93" s="60" t="s">
        <v>30</v>
      </c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</row>
    <row r="94" spans="1:17" s="4" customFormat="1" ht="12.6" customHeight="1">
      <c r="A94" s="15" t="s">
        <v>31</v>
      </c>
      <c r="B94" s="34">
        <v>2000</v>
      </c>
      <c r="C94" s="35" t="s">
        <v>32</v>
      </c>
      <c r="D94" s="35" t="s">
        <v>32</v>
      </c>
      <c r="E94" s="35" t="s">
        <v>32</v>
      </c>
      <c r="F94" s="31">
        <v>93.10774585826853</v>
      </c>
      <c r="G94" s="31">
        <v>67.165683028645461</v>
      </c>
      <c r="H94" s="31">
        <v>120.35943536741189</v>
      </c>
      <c r="I94" s="31">
        <v>230.74488423320292</v>
      </c>
      <c r="J94" s="31">
        <v>234.10199123170605</v>
      </c>
      <c r="K94" s="31">
        <v>227.32046026794538</v>
      </c>
      <c r="L94" s="31">
        <v>214.84136039280648</v>
      </c>
      <c r="M94" s="31">
        <v>157.23620139443506</v>
      </c>
      <c r="N94" s="31">
        <v>273.60162245310102</v>
      </c>
      <c r="O94" s="31">
        <v>445.58624462600937</v>
      </c>
      <c r="P94" s="31">
        <v>391.33819262614111</v>
      </c>
      <c r="Q94" s="31">
        <v>500.92208272104631</v>
      </c>
    </row>
    <row r="95" spans="1:17" s="4" customFormat="1" ht="12.6" customHeight="1">
      <c r="A95" s="15"/>
      <c r="B95" s="34">
        <v>2004</v>
      </c>
      <c r="C95" s="35" t="s">
        <v>32</v>
      </c>
      <c r="D95" s="35" t="s">
        <v>32</v>
      </c>
      <c r="E95" s="35" t="s">
        <v>32</v>
      </c>
      <c r="F95" s="31">
        <v>118.78629994720006</v>
      </c>
      <c r="G95" s="31">
        <v>87.975893987946989</v>
      </c>
      <c r="H95" s="31">
        <v>151.28945480631276</v>
      </c>
      <c r="I95" s="31">
        <v>198.87996750812297</v>
      </c>
      <c r="J95" s="31">
        <v>201.61018067406181</v>
      </c>
      <c r="K95" s="31">
        <v>196.07877612522879</v>
      </c>
      <c r="L95" s="31">
        <v>236.242154739093</v>
      </c>
      <c r="M95" s="31">
        <v>177.36835881872102</v>
      </c>
      <c r="N95" s="31">
        <v>296.6465113907492</v>
      </c>
      <c r="O95" s="31">
        <v>435.122122247216</v>
      </c>
      <c r="P95" s="31">
        <v>378.97853949278283</v>
      </c>
      <c r="Q95" s="31">
        <v>492.72528751597798</v>
      </c>
    </row>
    <row r="96" spans="1:17" s="4" customFormat="1" ht="12.6" customHeight="1">
      <c r="A96" s="15"/>
      <c r="B96" s="34">
        <v>2008</v>
      </c>
      <c r="C96" s="35" t="s">
        <v>32</v>
      </c>
      <c r="D96" s="35" t="s">
        <v>32</v>
      </c>
      <c r="E96" s="35" t="s">
        <v>32</v>
      </c>
      <c r="F96" s="31">
        <v>135.08483827776197</v>
      </c>
      <c r="G96" s="31">
        <v>102.86065238160229</v>
      </c>
      <c r="H96" s="31">
        <v>170.49677813466806</v>
      </c>
      <c r="I96" s="31">
        <v>192.06796379230937</v>
      </c>
      <c r="J96" s="31">
        <v>193.90848077235225</v>
      </c>
      <c r="K96" s="31">
        <v>190.1042544663093</v>
      </c>
      <c r="L96" s="31">
        <v>259.4546982722315</v>
      </c>
      <c r="M96" s="31">
        <v>199.45552834569537</v>
      </c>
      <c r="N96" s="31">
        <v>324.12162896198816</v>
      </c>
      <c r="O96" s="31">
        <v>451.5226620645409</v>
      </c>
      <c r="P96" s="31">
        <v>393.36400911804765</v>
      </c>
      <c r="Q96" s="31">
        <v>514.22588342829749</v>
      </c>
    </row>
    <row r="97" spans="1:17" s="4" customFormat="1" ht="12.6" customHeight="1">
      <c r="A97" s="15"/>
      <c r="B97" s="34">
        <v>2012</v>
      </c>
      <c r="C97" s="35" t="s">
        <v>32</v>
      </c>
      <c r="D97" s="35" t="s">
        <v>32</v>
      </c>
      <c r="E97" s="35" t="s">
        <v>32</v>
      </c>
      <c r="F97" s="31">
        <v>139.11180564894204</v>
      </c>
      <c r="G97" s="31">
        <v>108.85131100374572</v>
      </c>
      <c r="H97" s="31">
        <v>170.92699167657551</v>
      </c>
      <c r="I97" s="31">
        <v>201.87410191482292</v>
      </c>
      <c r="J97" s="31">
        <v>203.81834376158312</v>
      </c>
      <c r="K97" s="31">
        <v>199.86957381437654</v>
      </c>
      <c r="L97" s="31">
        <v>280.83070831129567</v>
      </c>
      <c r="M97" s="31">
        <v>221.85893925060441</v>
      </c>
      <c r="N97" s="31">
        <v>341.63104979770628</v>
      </c>
      <c r="O97" s="31">
        <v>482.70481022611852</v>
      </c>
      <c r="P97" s="31">
        <v>425.6772830121875</v>
      </c>
      <c r="Q97" s="31">
        <v>541.50062361208279</v>
      </c>
    </row>
    <row r="98" spans="1:17" s="37" customFormat="1">
      <c r="A98" s="15"/>
      <c r="B98" s="34">
        <v>2014</v>
      </c>
      <c r="C98" s="35" t="s">
        <v>32</v>
      </c>
      <c r="D98" s="35" t="s">
        <v>32</v>
      </c>
      <c r="E98" s="35" t="s">
        <v>32</v>
      </c>
      <c r="F98" s="36">
        <v>145.76759666428046</v>
      </c>
      <c r="G98" s="36">
        <v>115.9687076931464</v>
      </c>
      <c r="H98" s="36">
        <v>176.98230652821533</v>
      </c>
      <c r="I98" s="36">
        <v>206.79107877874395</v>
      </c>
      <c r="J98" s="36">
        <v>208.26481624805803</v>
      </c>
      <c r="K98" s="36">
        <v>205.26952284755856</v>
      </c>
      <c r="L98" s="36">
        <v>301.43438565191394</v>
      </c>
      <c r="M98" s="36">
        <v>241.52201598237889</v>
      </c>
      <c r="N98" s="36">
        <v>363.29073613507109</v>
      </c>
      <c r="O98" s="36">
        <v>508.22546443065784</v>
      </c>
      <c r="P98" s="36">
        <v>449.78683223043691</v>
      </c>
      <c r="Q98" s="36">
        <v>568.56025898262965</v>
      </c>
    </row>
    <row r="99" spans="1:17" s="37" customFormat="1" ht="6.75" customHeight="1">
      <c r="A99" s="38"/>
      <c r="B99" s="39"/>
    </row>
    <row r="100" spans="1:17" s="40" customFormat="1" ht="26.25" customHeight="1">
      <c r="A100" s="55" t="s">
        <v>33</v>
      </c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</row>
    <row r="101" spans="1:17" s="40" customFormat="1" ht="12" customHeight="1">
      <c r="A101" s="54" t="s">
        <v>34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41"/>
      <c r="M101" s="41"/>
      <c r="N101" s="41"/>
      <c r="O101" s="41"/>
      <c r="P101" s="41"/>
      <c r="Q101" s="41"/>
    </row>
    <row r="102" spans="1:17" s="40" customFormat="1" ht="12" customHeight="1">
      <c r="A102" s="54" t="s">
        <v>35</v>
      </c>
      <c r="B102" s="54"/>
      <c r="C102" s="54"/>
      <c r="D102" s="54"/>
      <c r="E102" s="54"/>
      <c r="F102" s="54"/>
      <c r="G102" s="54"/>
      <c r="H102" s="54"/>
      <c r="I102" s="54"/>
      <c r="J102" s="54"/>
      <c r="K102" s="42"/>
      <c r="L102" s="41"/>
      <c r="M102" s="41"/>
      <c r="N102" s="41"/>
      <c r="O102" s="41"/>
      <c r="P102" s="41"/>
      <c r="Q102" s="41"/>
    </row>
    <row r="103" spans="1:17" ht="15" customHeight="1">
      <c r="A103" s="55" t="s">
        <v>36</v>
      </c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</row>
    <row r="104" spans="1:17" ht="13.5" customHeight="1">
      <c r="A104" s="55" t="s">
        <v>37</v>
      </c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</row>
    <row r="105" spans="1:17" ht="36" customHeight="1">
      <c r="A105" s="55" t="s">
        <v>38</v>
      </c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</row>
    <row r="106" spans="1:17" s="43" customFormat="1">
      <c r="A106" s="61" t="s">
        <v>39</v>
      </c>
    </row>
  </sheetData>
  <mergeCells count="18">
    <mergeCell ref="A102:J102"/>
    <mergeCell ref="A103:Q103"/>
    <mergeCell ref="A104:Q104"/>
    <mergeCell ref="A105:Q105"/>
    <mergeCell ref="C5:Q5"/>
    <mergeCell ref="C31:Q31"/>
    <mergeCell ref="C47:Q47"/>
    <mergeCell ref="C93:Q93"/>
    <mergeCell ref="A100:Q100"/>
    <mergeCell ref="A101:K101"/>
    <mergeCell ref="A1:Q1"/>
    <mergeCell ref="A3:A4"/>
    <mergeCell ref="B3:B4"/>
    <mergeCell ref="C3:E3"/>
    <mergeCell ref="F3:H3"/>
    <mergeCell ref="I3:K3"/>
    <mergeCell ref="L3:N3"/>
    <mergeCell ref="O3:Q3"/>
  </mergeCells>
  <printOptions horizontalCentered="1"/>
  <pageMargins left="0.39370078740157483" right="0.39370078740157483" top="0.78740157480314965" bottom="0.59055118110236227" header="0.51181102362204722" footer="0.51181102362204722"/>
  <pageSetup paperSize="9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6</vt:lpstr>
      <vt:lpstr>'6'!Názvy_tisku</vt:lpstr>
      <vt:lpstr>'6'!Oblast_tisku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Hana Reslová</dc:creator>
  <cp:lastModifiedBy>Ing. Hana Reslová</cp:lastModifiedBy>
  <dcterms:created xsi:type="dcterms:W3CDTF">2016-07-01T07:18:02Z</dcterms:created>
  <dcterms:modified xsi:type="dcterms:W3CDTF">2016-10-12T13:12:42Z</dcterms:modified>
</cp:coreProperties>
</file>