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ckova8364\AppData\Local\Temp\_tc\"/>
    </mc:Choice>
  </mc:AlternateContent>
  <bookViews>
    <workbookView xWindow="-15" yWindow="4335" windowWidth="15330" windowHeight="4395"/>
  </bookViews>
  <sheets>
    <sheet name="Hlasy" sheetId="1" r:id="rId1"/>
  </sheets>
  <definedNames>
    <definedName name="_xlnm.Print_Titles" localSheetId="0">Hlasy!$1:$4</definedName>
    <definedName name="_xlnm.Print_Area" localSheetId="0">Hlasy!$A$1:$U$139</definedName>
    <definedName name="Zdroj_křížový_dotaz">Hlasy!$A$4:$T$139</definedName>
  </definedNames>
  <calcPr calcId="162913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7" i="1"/>
</calcChain>
</file>

<file path=xl/sharedStrings.xml><?xml version="1.0" encoding="utf-8"?>
<sst xmlns="http://schemas.openxmlformats.org/spreadsheetml/2006/main" count="895" uniqueCount="162">
  <si>
    <t>Nová Ves</t>
  </si>
  <si>
    <t>Okrouhlá</t>
  </si>
  <si>
    <t>Těšovice</t>
  </si>
  <si>
    <t>Mnichov</t>
  </si>
  <si>
    <t>Rovná</t>
  </si>
  <si>
    <t>Hranice</t>
  </si>
  <si>
    <t>Vrbice</t>
  </si>
  <si>
    <t>Hájek</t>
  </si>
  <si>
    <t>Strana zelených</t>
  </si>
  <si>
    <t>Okres</t>
  </si>
  <si>
    <t>v tom obce:</t>
  </si>
  <si>
    <t>ANO 2011</t>
  </si>
  <si>
    <t>Platné hlasy celkem</t>
  </si>
  <si>
    <t>Platné hlasy pro volební strany ve volbách do Poslanecké sněmovny Parlamentu České republiky 8. – 9. října 2021 podle obcí</t>
  </si>
  <si>
    <t>Švýcarská demokracie (www.svycarska-demokracie.cz)</t>
  </si>
  <si>
    <t>VOLNÝ blok</t>
  </si>
  <si>
    <t>Česká strana sociálně demokratická</t>
  </si>
  <si>
    <t>ALIANCE NÁRODNÍCH SIL</t>
  </si>
  <si>
    <t>Aliance pro budoucnost</t>
  </si>
  <si>
    <t>Hnutí Prameny</t>
  </si>
  <si>
    <t>PŘÍSAHA - občanské hnutí Roberta Šlachty</t>
  </si>
  <si>
    <t>PIRÁTI a STAROSTOVÉ</t>
  </si>
  <si>
    <t>Urza.cz:
Nechceme vaše hlasy</t>
  </si>
  <si>
    <t>Koruna Česká
(monarchistická strana
Čech, Moravy a Slezska)</t>
  </si>
  <si>
    <t>Komunistická strana Čech
a Moravy</t>
  </si>
  <si>
    <t>Otevřeme Česko
normálnímu životu</t>
  </si>
  <si>
    <t>SPOLU – ODS, KDU-ČSL,
TOP 09</t>
  </si>
  <si>
    <t>Trikolora Svobodní
Soukromníci</t>
  </si>
  <si>
    <t>Svoboda a přímá
demokracie (SPD)</t>
  </si>
  <si>
    <t>Karlovarský kraj</t>
  </si>
  <si>
    <t>Aš</t>
  </si>
  <si>
    <t>Dolní Žandov</t>
  </si>
  <si>
    <t>Drmoul</t>
  </si>
  <si>
    <t>Františkovy Lázně</t>
  </si>
  <si>
    <t>Hazlov</t>
  </si>
  <si>
    <t>Cheb</t>
  </si>
  <si>
    <t>Krásná</t>
  </si>
  <si>
    <t>Křižovatka</t>
  </si>
  <si>
    <t>Lázně Kynžvart</t>
  </si>
  <si>
    <t>Libá</t>
  </si>
  <si>
    <t>Lipová</t>
  </si>
  <si>
    <t>Luby</t>
  </si>
  <si>
    <t>Mariánské Lázně</t>
  </si>
  <si>
    <t>Milhostov</t>
  </si>
  <si>
    <t>Milíkov</t>
  </si>
  <si>
    <t>Nebanice</t>
  </si>
  <si>
    <t>Nový Kostel</t>
  </si>
  <si>
    <t>Odrava</t>
  </si>
  <si>
    <t>Ovesné Kladruby</t>
  </si>
  <si>
    <t>Plesná</t>
  </si>
  <si>
    <t>Podhradí</t>
  </si>
  <si>
    <t>Pomezí nad Ohří</t>
  </si>
  <si>
    <t>Poustka</t>
  </si>
  <si>
    <t>Prameny</t>
  </si>
  <si>
    <t>Skalná</t>
  </si>
  <si>
    <t>Stará Voda</t>
  </si>
  <si>
    <t>Teplá</t>
  </si>
  <si>
    <t>Trstěnice</t>
  </si>
  <si>
    <t>Třebeň</t>
  </si>
  <si>
    <t>Tři Sekery</t>
  </si>
  <si>
    <t>Tuřany</t>
  </si>
  <si>
    <t>Valy</t>
  </si>
  <si>
    <t>Velká Hleďsebe</t>
  </si>
  <si>
    <t>Velký Luh</t>
  </si>
  <si>
    <t>Vlkovice</t>
  </si>
  <si>
    <t>Vojtanov</t>
  </si>
  <si>
    <t>Zádub-Závišín</t>
  </si>
  <si>
    <t>CH</t>
  </si>
  <si>
    <t>Abertamy</t>
  </si>
  <si>
    <t>Andělská Hora</t>
  </si>
  <si>
    <t>Bečov nad Teplou</t>
  </si>
  <si>
    <t>Bochov</t>
  </si>
  <si>
    <t>Boží Dar</t>
  </si>
  <si>
    <t>Božičany</t>
  </si>
  <si>
    <t>Bražec</t>
  </si>
  <si>
    <t>Březová</t>
  </si>
  <si>
    <t>Černava</t>
  </si>
  <si>
    <t>Čichalov</t>
  </si>
  <si>
    <t>Dalovice</t>
  </si>
  <si>
    <t>Děpoltovice</t>
  </si>
  <si>
    <t>Doupovské Hradiště</t>
  </si>
  <si>
    <t>Horní Blatná</t>
  </si>
  <si>
    <t>Hory</t>
  </si>
  <si>
    <t>Hroznětín</t>
  </si>
  <si>
    <t>Chodov</t>
  </si>
  <si>
    <t>Chyše</t>
  </si>
  <si>
    <t>Jáchymov</t>
  </si>
  <si>
    <t>Jenišov</t>
  </si>
  <si>
    <t>Karlovy Vary</t>
  </si>
  <si>
    <t>Kolová</t>
  </si>
  <si>
    <t>Krásné Údolí</t>
  </si>
  <si>
    <t>Krásný Les</t>
  </si>
  <si>
    <t>Kyselka</t>
  </si>
  <si>
    <t>Merklín</t>
  </si>
  <si>
    <t>Mírová</t>
  </si>
  <si>
    <t>Nejdek</t>
  </si>
  <si>
    <t>Nová Role</t>
  </si>
  <si>
    <t>Nové Hamry</t>
  </si>
  <si>
    <t>Ostrov</t>
  </si>
  <si>
    <t>Otovice</t>
  </si>
  <si>
    <t>Otročín</t>
  </si>
  <si>
    <t>Pernink</t>
  </si>
  <si>
    <t>Pila</t>
  </si>
  <si>
    <t>Potůčky</t>
  </si>
  <si>
    <t>Pšov</t>
  </si>
  <si>
    <t>Sadov</t>
  </si>
  <si>
    <t>Smolné Pece</t>
  </si>
  <si>
    <t>Stanovice</t>
  </si>
  <si>
    <t>Stráž nad Ohří</t>
  </si>
  <si>
    <t>Stružná</t>
  </si>
  <si>
    <t>Šemnice</t>
  </si>
  <si>
    <t>Štědrá</t>
  </si>
  <si>
    <t>Teplička</t>
  </si>
  <si>
    <t>Toužim</t>
  </si>
  <si>
    <t>Útvina</t>
  </si>
  <si>
    <t>Valeč</t>
  </si>
  <si>
    <t>Velichov</t>
  </si>
  <si>
    <t>Verušičky</t>
  </si>
  <si>
    <t>Vojkovice</t>
  </si>
  <si>
    <t>Vysoká Pec</t>
  </si>
  <si>
    <t>Žlutice</t>
  </si>
  <si>
    <t>KV</t>
  </si>
  <si>
    <t>Josefov</t>
  </si>
  <si>
    <t>Krásno</t>
  </si>
  <si>
    <t>Šabina</t>
  </si>
  <si>
    <t>Svatava</t>
  </si>
  <si>
    <t>Dolní Rychnov</t>
  </si>
  <si>
    <t>Tatrovice</t>
  </si>
  <si>
    <t>Sokolov</t>
  </si>
  <si>
    <t>Bublava</t>
  </si>
  <si>
    <t>Bukovany</t>
  </si>
  <si>
    <t>Citice</t>
  </si>
  <si>
    <t>Dasnice</t>
  </si>
  <si>
    <t>Dolní Nivy</t>
  </si>
  <si>
    <t>Habartov</t>
  </si>
  <si>
    <t>Horní Slavkov</t>
  </si>
  <si>
    <t>Chlum Svaté Maří</t>
  </si>
  <si>
    <t>Jindřichovice</t>
  </si>
  <si>
    <t>Kaceřov</t>
  </si>
  <si>
    <t>Krajková</t>
  </si>
  <si>
    <t>Královské Poříčí</t>
  </si>
  <si>
    <t>Kraslice</t>
  </si>
  <si>
    <t>Kynšperk nad Ohří</t>
  </si>
  <si>
    <t>Libavské Údolí</t>
  </si>
  <si>
    <t>Loket</t>
  </si>
  <si>
    <t>Lomnice</t>
  </si>
  <si>
    <t>Nové Sedlo</t>
  </si>
  <si>
    <t>Oloví</t>
  </si>
  <si>
    <t>Přebuz</t>
  </si>
  <si>
    <t>Rotava</t>
  </si>
  <si>
    <t>Staré Sedlo</t>
  </si>
  <si>
    <t>Stříbrná</t>
  </si>
  <si>
    <t>Šindelová</t>
  </si>
  <si>
    <t>Vintířov</t>
  </si>
  <si>
    <t>Vřesová</t>
  </si>
  <si>
    <t>SO</t>
  </si>
  <si>
    <t>1 446</t>
  </si>
  <si>
    <t>16 629</t>
  </si>
  <si>
    <t>26 355</t>
  </si>
  <si>
    <t>18 546</t>
  </si>
  <si>
    <t>43 081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</si>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</sst>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.5"/>
      <name val="Arial"/>
      <family val="2"/>
      <charset val="238"/>
    </font>
    <font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right" vertical="center"/>
    </xf>
    <xf numFmtId="0" fontId="1" fillId="0" borderId="4" xfId="0" quotePrefix="1" applyNumberFormat="1" applyFont="1" applyBorder="1" applyAlignment="1">
      <alignment horizontal="right"/>
    </xf>
    <xf numFmtId="0" fontId="1" fillId="0" borderId="3" xfId="0" quotePrefix="1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indent="2"/>
    </xf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164" fontId="1" fillId="0" borderId="4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quotePrefix="1" applyNumberFormat="1" applyFont="1" applyBorder="1" applyAlignment="1">
      <alignment horizontal="left" indent="1"/>
    </xf>
    <xf numFmtId="0" fontId="1" fillId="0" borderId="11" xfId="0" quotePrefix="1" applyNumberFormat="1" applyFont="1" applyBorder="1" applyAlignment="1">
      <alignment horizontal="left" indent="1"/>
    </xf>
    <xf numFmtId="0" fontId="2" fillId="0" borderId="0" xfId="1" applyFont="1"/>
    <xf numFmtId="164" fontId="1" fillId="0" borderId="4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indent="1"/>
    </xf>
    <xf numFmtId="3" fontId="8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1" fillId="0" borderId="0" xfId="0" quotePrefix="1" applyNumberFormat="1" applyFont="1" applyBorder="1" applyAlignment="1">
      <alignment horizontal="left" indent="1"/>
    </xf>
    <xf numFmtId="2" fontId="3" fillId="0" borderId="0" xfId="0" applyNumberFormat="1" applyFont="1"/>
    <xf numFmtId="0" fontId="1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7"/>
  <sheetViews>
    <sheetView tabSelected="1" workbookViewId="0">
      <pane ySplit="6" topLeftCell="A7" activePane="bottomLeft" state="frozen"/>
      <selection pane="bottomLeft"/>
    </sheetView>
  </sheetViews>
  <sheetFormatPr defaultRowHeight="12.75" x14ac:dyDescent="0.2"/>
  <cols>
    <col min="1" max="1" width="25" style="2" customWidth="1"/>
    <col min="2" max="2" width="6.5703125" style="2" customWidth="1"/>
    <col min="3" max="3" width="9.140625" style="2"/>
    <col min="4" max="11" width="7.85546875" style="2" customWidth="1"/>
    <col min="12" max="12" width="9" style="2" customWidth="1"/>
    <col min="13" max="20" width="7.85546875" style="2" customWidth="1"/>
    <col min="21" max="21" width="26.7109375" style="2" customWidth="1"/>
    <col min="22" max="22" width="11.42578125" style="2" bestFit="1" customWidth="1"/>
    <col min="23" max="16384" width="9.140625" style="2"/>
  </cols>
  <sheetData>
    <row r="1" spans="1:24" ht="15" customHeight="1" x14ac:dyDescent="0.2">
      <c r="A1" s="23" t="s">
        <v>13</v>
      </c>
      <c r="B1" s="1"/>
      <c r="U1" s="31"/>
    </row>
    <row r="2" spans="1:24" ht="6.75" customHeight="1" thickBot="1" x14ac:dyDescent="0.25">
      <c r="A2" s="1"/>
      <c r="B2" s="1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1"/>
    </row>
    <row r="3" spans="1:24" ht="117.75" customHeight="1" x14ac:dyDescent="0.2">
      <c r="A3" s="38"/>
      <c r="B3" s="34" t="s">
        <v>9</v>
      </c>
      <c r="C3" s="34" t="s">
        <v>12</v>
      </c>
      <c r="D3" s="5" t="s">
        <v>8</v>
      </c>
      <c r="E3" s="5" t="s">
        <v>14</v>
      </c>
      <c r="F3" s="5" t="s">
        <v>15</v>
      </c>
      <c r="G3" s="5" t="s">
        <v>28</v>
      </c>
      <c r="H3" s="5" t="s">
        <v>16</v>
      </c>
      <c r="I3" s="5" t="s">
        <v>17</v>
      </c>
      <c r="J3" s="5" t="s">
        <v>27</v>
      </c>
      <c r="K3" s="5" t="s">
        <v>18</v>
      </c>
      <c r="L3" s="5" t="s">
        <v>19</v>
      </c>
      <c r="M3" s="5" t="s">
        <v>20</v>
      </c>
      <c r="N3" s="5" t="s">
        <v>26</v>
      </c>
      <c r="O3" s="5" t="s">
        <v>22</v>
      </c>
      <c r="P3" s="5" t="s">
        <v>23</v>
      </c>
      <c r="Q3" s="5" t="s">
        <v>21</v>
      </c>
      <c r="R3" s="5" t="s">
        <v>24</v>
      </c>
      <c r="S3" s="5" t="s">
        <v>11</v>
      </c>
      <c r="T3" s="5" t="s">
        <v>25</v>
      </c>
      <c r="U3" s="36"/>
    </row>
    <row r="4" spans="1:24" ht="13.5" thickBot="1" x14ac:dyDescent="0.25">
      <c r="A4" s="39"/>
      <c r="B4" s="35"/>
      <c r="C4" s="35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7</v>
      </c>
      <c r="J4" s="6">
        <v>8</v>
      </c>
      <c r="K4" s="6">
        <v>9</v>
      </c>
      <c r="L4" s="6">
        <v>10</v>
      </c>
      <c r="M4" s="6">
        <v>12</v>
      </c>
      <c r="N4" s="6">
        <v>13</v>
      </c>
      <c r="O4" s="6">
        <v>15</v>
      </c>
      <c r="P4" s="6">
        <v>16</v>
      </c>
      <c r="Q4" s="6">
        <v>17</v>
      </c>
      <c r="R4" s="6">
        <v>18</v>
      </c>
      <c r="S4" s="6">
        <v>20</v>
      </c>
      <c r="T4" s="6">
        <v>21</v>
      </c>
      <c r="U4" s="37"/>
    </row>
    <row r="5" spans="1:24" ht="15" customHeight="1" x14ac:dyDescent="0.2">
      <c r="A5" s="25" t="s">
        <v>29</v>
      </c>
      <c r="B5" s="17"/>
      <c r="C5" s="18">
        <v>130303</v>
      </c>
      <c r="D5" s="18" t="s">
        <v>156</v>
      </c>
      <c r="E5" s="18">
        <v>539</v>
      </c>
      <c r="F5" s="18">
        <v>2026</v>
      </c>
      <c r="G5" s="18" t="s">
        <v>157</v>
      </c>
      <c r="H5" s="18">
        <v>4930</v>
      </c>
      <c r="I5" s="18">
        <v>132</v>
      </c>
      <c r="J5" s="18">
        <v>3584</v>
      </c>
      <c r="K5" s="18">
        <v>543</v>
      </c>
      <c r="L5" s="18">
        <v>205</v>
      </c>
      <c r="M5" s="18">
        <v>6447</v>
      </c>
      <c r="N5" s="18" t="s">
        <v>158</v>
      </c>
      <c r="O5" s="18">
        <v>224</v>
      </c>
      <c r="P5" s="18">
        <v>214</v>
      </c>
      <c r="Q5" s="18" t="s">
        <v>159</v>
      </c>
      <c r="R5" s="18">
        <v>4454</v>
      </c>
      <c r="S5" s="18" t="s">
        <v>160</v>
      </c>
      <c r="T5" s="18">
        <v>948</v>
      </c>
      <c r="U5" s="26" t="s">
        <v>29</v>
      </c>
      <c r="V5" s="33"/>
      <c r="W5" s="1"/>
      <c r="X5" s="1"/>
    </row>
    <row r="6" spans="1:24" x14ac:dyDescent="0.2">
      <c r="A6" s="19" t="s">
        <v>10</v>
      </c>
      <c r="B6" s="7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20" t="s">
        <v>10</v>
      </c>
    </row>
    <row r="7" spans="1:24" x14ac:dyDescent="0.2">
      <c r="A7" s="21" t="s">
        <v>30</v>
      </c>
      <c r="B7" s="11" t="s">
        <v>67</v>
      </c>
      <c r="C7" s="16">
        <f>SUM(D7:T7)</f>
        <v>4680</v>
      </c>
      <c r="D7" s="16">
        <v>119</v>
      </c>
      <c r="E7" s="16">
        <v>21</v>
      </c>
      <c r="F7" s="16">
        <v>82</v>
      </c>
      <c r="G7" s="16">
        <v>759</v>
      </c>
      <c r="H7" s="16">
        <v>162</v>
      </c>
      <c r="I7" s="16">
        <v>4</v>
      </c>
      <c r="J7" s="16">
        <v>115</v>
      </c>
      <c r="K7" s="16">
        <v>48</v>
      </c>
      <c r="L7" s="16">
        <v>7</v>
      </c>
      <c r="M7" s="16">
        <v>167</v>
      </c>
      <c r="N7" s="16">
        <v>862</v>
      </c>
      <c r="O7" s="16">
        <v>5</v>
      </c>
      <c r="P7" s="16">
        <v>5</v>
      </c>
      <c r="Q7" s="16">
        <v>609</v>
      </c>
      <c r="R7" s="16">
        <v>159</v>
      </c>
      <c r="S7" s="16">
        <v>1534</v>
      </c>
      <c r="T7" s="16">
        <v>22</v>
      </c>
      <c r="U7" s="32" t="s">
        <v>30</v>
      </c>
      <c r="W7" s="12"/>
    </row>
    <row r="8" spans="1:24" x14ac:dyDescent="0.2">
      <c r="A8" s="21" t="s">
        <v>31</v>
      </c>
      <c r="B8" s="11" t="s">
        <v>67</v>
      </c>
      <c r="C8" s="16">
        <f t="shared" ref="C8:C71" si="0">SUM(D8:T8)</f>
        <v>505</v>
      </c>
      <c r="D8" s="16">
        <v>5</v>
      </c>
      <c r="E8" s="16">
        <v>1</v>
      </c>
      <c r="F8" s="16">
        <v>9</v>
      </c>
      <c r="G8" s="16">
        <v>71</v>
      </c>
      <c r="H8" s="16">
        <v>18</v>
      </c>
      <c r="I8" s="16">
        <v>3</v>
      </c>
      <c r="J8" s="16">
        <v>7</v>
      </c>
      <c r="K8" s="16">
        <v>1</v>
      </c>
      <c r="L8" s="16" t="s">
        <v>161</v>
      </c>
      <c r="M8" s="16">
        <v>28</v>
      </c>
      <c r="N8" s="16">
        <v>66</v>
      </c>
      <c r="O8" s="16" t="s">
        <v>161</v>
      </c>
      <c r="P8" s="16" t="s">
        <v>161</v>
      </c>
      <c r="Q8" s="16">
        <v>56</v>
      </c>
      <c r="R8" s="16">
        <v>41</v>
      </c>
      <c r="S8" s="16">
        <v>196</v>
      </c>
      <c r="T8" s="16">
        <v>3</v>
      </c>
      <c r="U8" s="32" t="s">
        <v>31</v>
      </c>
    </row>
    <row r="9" spans="1:24" x14ac:dyDescent="0.2">
      <c r="A9" s="21" t="s">
        <v>32</v>
      </c>
      <c r="B9" s="11" t="s">
        <v>67</v>
      </c>
      <c r="C9" s="16">
        <f t="shared" si="0"/>
        <v>542</v>
      </c>
      <c r="D9" s="16">
        <v>7</v>
      </c>
      <c r="E9" s="16">
        <v>1</v>
      </c>
      <c r="F9" s="16">
        <v>8</v>
      </c>
      <c r="G9" s="16">
        <v>58</v>
      </c>
      <c r="H9" s="16">
        <v>25</v>
      </c>
      <c r="I9" s="16" t="s">
        <v>161</v>
      </c>
      <c r="J9" s="16">
        <v>19</v>
      </c>
      <c r="K9" s="16" t="s">
        <v>161</v>
      </c>
      <c r="L9" s="16">
        <v>1</v>
      </c>
      <c r="M9" s="16">
        <v>37</v>
      </c>
      <c r="N9" s="16">
        <v>123</v>
      </c>
      <c r="O9" s="16">
        <v>1</v>
      </c>
      <c r="P9" s="16" t="s">
        <v>161</v>
      </c>
      <c r="Q9" s="16">
        <v>72</v>
      </c>
      <c r="R9" s="16">
        <v>13</v>
      </c>
      <c r="S9" s="16">
        <v>172</v>
      </c>
      <c r="T9" s="16">
        <v>5</v>
      </c>
      <c r="U9" s="32" t="s">
        <v>32</v>
      </c>
      <c r="W9" s="12"/>
    </row>
    <row r="10" spans="1:24" x14ac:dyDescent="0.2">
      <c r="A10" s="21" t="s">
        <v>33</v>
      </c>
      <c r="B10" s="11" t="s">
        <v>67</v>
      </c>
      <c r="C10" s="16">
        <f t="shared" si="0"/>
        <v>3317</v>
      </c>
      <c r="D10" s="16">
        <v>27</v>
      </c>
      <c r="E10" s="16">
        <v>13</v>
      </c>
      <c r="F10" s="16">
        <v>50</v>
      </c>
      <c r="G10" s="16">
        <v>291</v>
      </c>
      <c r="H10" s="16">
        <v>129</v>
      </c>
      <c r="I10" s="16">
        <v>9</v>
      </c>
      <c r="J10" s="16">
        <v>87</v>
      </c>
      <c r="K10" s="16">
        <v>7</v>
      </c>
      <c r="L10" s="16">
        <v>5</v>
      </c>
      <c r="M10" s="16">
        <v>148</v>
      </c>
      <c r="N10" s="16">
        <v>778</v>
      </c>
      <c r="O10" s="16">
        <v>6</v>
      </c>
      <c r="P10" s="16">
        <v>4</v>
      </c>
      <c r="Q10" s="16">
        <v>559</v>
      </c>
      <c r="R10" s="24">
        <v>122</v>
      </c>
      <c r="S10" s="16">
        <v>1067</v>
      </c>
      <c r="T10" s="16">
        <v>15</v>
      </c>
      <c r="U10" s="32" t="s">
        <v>33</v>
      </c>
      <c r="W10" s="13"/>
    </row>
    <row r="11" spans="1:24" x14ac:dyDescent="0.2">
      <c r="A11" s="21" t="s">
        <v>34</v>
      </c>
      <c r="B11" s="11" t="s">
        <v>67</v>
      </c>
      <c r="C11" s="16">
        <f t="shared" si="0"/>
        <v>808</v>
      </c>
      <c r="D11" s="16">
        <v>10</v>
      </c>
      <c r="E11" s="16">
        <v>4</v>
      </c>
      <c r="F11" s="16">
        <v>28</v>
      </c>
      <c r="G11" s="16">
        <v>108</v>
      </c>
      <c r="H11" s="16">
        <v>23</v>
      </c>
      <c r="I11" s="16">
        <v>5</v>
      </c>
      <c r="J11" s="16">
        <v>13</v>
      </c>
      <c r="K11" s="16" t="s">
        <v>161</v>
      </c>
      <c r="L11" s="16" t="s">
        <v>161</v>
      </c>
      <c r="M11" s="16">
        <v>26</v>
      </c>
      <c r="N11" s="16">
        <v>115</v>
      </c>
      <c r="O11" s="16">
        <v>3</v>
      </c>
      <c r="P11" s="16">
        <v>2</v>
      </c>
      <c r="Q11" s="16">
        <v>94</v>
      </c>
      <c r="R11" s="16">
        <v>135</v>
      </c>
      <c r="S11" s="16">
        <v>234</v>
      </c>
      <c r="T11" s="16">
        <v>8</v>
      </c>
      <c r="U11" s="32" t="s">
        <v>34</v>
      </c>
    </row>
    <row r="12" spans="1:24" x14ac:dyDescent="0.2">
      <c r="A12" s="21" t="s">
        <v>5</v>
      </c>
      <c r="B12" s="11" t="s">
        <v>67</v>
      </c>
      <c r="C12" s="16">
        <f t="shared" si="0"/>
        <v>781</v>
      </c>
      <c r="D12" s="16">
        <v>10</v>
      </c>
      <c r="E12" s="16">
        <v>3</v>
      </c>
      <c r="F12" s="16">
        <v>6</v>
      </c>
      <c r="G12" s="16">
        <v>114</v>
      </c>
      <c r="H12" s="16">
        <v>32</v>
      </c>
      <c r="I12" s="16">
        <v>1</v>
      </c>
      <c r="J12" s="16">
        <v>26</v>
      </c>
      <c r="K12" s="16">
        <v>1</v>
      </c>
      <c r="L12" s="16">
        <v>1</v>
      </c>
      <c r="M12" s="16">
        <v>32</v>
      </c>
      <c r="N12" s="16">
        <v>105</v>
      </c>
      <c r="O12" s="16">
        <v>1</v>
      </c>
      <c r="P12" s="16">
        <v>1</v>
      </c>
      <c r="Q12" s="16">
        <v>87</v>
      </c>
      <c r="R12" s="16">
        <v>24</v>
      </c>
      <c r="S12" s="16">
        <v>332</v>
      </c>
      <c r="T12" s="16">
        <v>5</v>
      </c>
      <c r="U12" s="32" t="s">
        <v>5</v>
      </c>
      <c r="W12" s="8"/>
    </row>
    <row r="13" spans="1:24" x14ac:dyDescent="0.2">
      <c r="A13" s="21" t="s">
        <v>35</v>
      </c>
      <c r="B13" s="11" t="s">
        <v>67</v>
      </c>
      <c r="C13" s="16">
        <f t="shared" si="0"/>
        <v>12677</v>
      </c>
      <c r="D13" s="16">
        <v>176</v>
      </c>
      <c r="E13" s="16">
        <v>71</v>
      </c>
      <c r="F13" s="16">
        <v>206</v>
      </c>
      <c r="G13" s="16">
        <v>1576</v>
      </c>
      <c r="H13" s="16">
        <v>512</v>
      </c>
      <c r="I13" s="16">
        <v>8</v>
      </c>
      <c r="J13" s="16">
        <v>339</v>
      </c>
      <c r="K13" s="16">
        <v>35</v>
      </c>
      <c r="L13" s="16">
        <v>24</v>
      </c>
      <c r="M13" s="16">
        <v>617</v>
      </c>
      <c r="N13" s="16">
        <v>2298</v>
      </c>
      <c r="O13" s="16">
        <v>15</v>
      </c>
      <c r="P13" s="16">
        <v>27</v>
      </c>
      <c r="Q13" s="16">
        <v>2092</v>
      </c>
      <c r="R13" s="16">
        <v>561</v>
      </c>
      <c r="S13" s="16">
        <v>4050</v>
      </c>
      <c r="T13" s="16">
        <v>70</v>
      </c>
      <c r="U13" s="32" t="s">
        <v>35</v>
      </c>
      <c r="W13" s="12"/>
    </row>
    <row r="14" spans="1:24" x14ac:dyDescent="0.2">
      <c r="A14" s="21" t="s">
        <v>36</v>
      </c>
      <c r="B14" s="11" t="s">
        <v>67</v>
      </c>
      <c r="C14" s="16">
        <f t="shared" si="0"/>
        <v>298</v>
      </c>
      <c r="D14" s="16">
        <v>3</v>
      </c>
      <c r="E14" s="16" t="s">
        <v>161</v>
      </c>
      <c r="F14" s="16">
        <v>1</v>
      </c>
      <c r="G14" s="16">
        <v>70</v>
      </c>
      <c r="H14" s="16">
        <v>6</v>
      </c>
      <c r="I14" s="16" t="s">
        <v>161</v>
      </c>
      <c r="J14" s="16">
        <v>3</v>
      </c>
      <c r="K14" s="16">
        <v>3</v>
      </c>
      <c r="L14" s="16" t="s">
        <v>161</v>
      </c>
      <c r="M14" s="16">
        <v>8</v>
      </c>
      <c r="N14" s="16">
        <v>30</v>
      </c>
      <c r="O14" s="16" t="s">
        <v>161</v>
      </c>
      <c r="P14" s="16">
        <v>1</v>
      </c>
      <c r="Q14" s="16">
        <v>49</v>
      </c>
      <c r="R14" s="16">
        <v>8</v>
      </c>
      <c r="S14" s="16">
        <v>115</v>
      </c>
      <c r="T14" s="16">
        <v>1</v>
      </c>
      <c r="U14" s="32" t="s">
        <v>36</v>
      </c>
      <c r="W14" s="14"/>
      <c r="X14" s="12"/>
    </row>
    <row r="15" spans="1:24" x14ac:dyDescent="0.2">
      <c r="A15" s="21" t="s">
        <v>37</v>
      </c>
      <c r="B15" s="11" t="s">
        <v>67</v>
      </c>
      <c r="C15" s="16">
        <f t="shared" si="0"/>
        <v>132</v>
      </c>
      <c r="D15" s="16" t="s">
        <v>161</v>
      </c>
      <c r="E15" s="16" t="s">
        <v>161</v>
      </c>
      <c r="F15" s="16">
        <v>1</v>
      </c>
      <c r="G15" s="16">
        <v>20</v>
      </c>
      <c r="H15" s="16">
        <v>4</v>
      </c>
      <c r="I15" s="16" t="s">
        <v>161</v>
      </c>
      <c r="J15" s="16">
        <v>1</v>
      </c>
      <c r="K15" s="16">
        <v>1</v>
      </c>
      <c r="L15" s="16" t="s">
        <v>161</v>
      </c>
      <c r="M15" s="16">
        <v>2</v>
      </c>
      <c r="N15" s="16">
        <v>15</v>
      </c>
      <c r="O15" s="16" t="s">
        <v>161</v>
      </c>
      <c r="P15" s="16" t="s">
        <v>161</v>
      </c>
      <c r="Q15" s="16">
        <v>11</v>
      </c>
      <c r="R15" s="16">
        <v>10</v>
      </c>
      <c r="S15" s="16">
        <v>64</v>
      </c>
      <c r="T15" s="16">
        <v>3</v>
      </c>
      <c r="U15" s="32" t="s">
        <v>37</v>
      </c>
      <c r="X15" s="12"/>
    </row>
    <row r="16" spans="1:24" x14ac:dyDescent="0.2">
      <c r="A16" s="21" t="s">
        <v>38</v>
      </c>
      <c r="B16" s="11" t="s">
        <v>67</v>
      </c>
      <c r="C16" s="16">
        <f t="shared" si="0"/>
        <v>676</v>
      </c>
      <c r="D16" s="16">
        <v>9</v>
      </c>
      <c r="E16" s="16">
        <v>2</v>
      </c>
      <c r="F16" s="16">
        <v>8</v>
      </c>
      <c r="G16" s="16">
        <v>60</v>
      </c>
      <c r="H16" s="16">
        <v>35</v>
      </c>
      <c r="I16" s="16" t="s">
        <v>161</v>
      </c>
      <c r="J16" s="16">
        <v>16</v>
      </c>
      <c r="K16" s="16">
        <v>1</v>
      </c>
      <c r="L16" s="16">
        <v>2</v>
      </c>
      <c r="M16" s="16">
        <v>39</v>
      </c>
      <c r="N16" s="16">
        <v>131</v>
      </c>
      <c r="O16" s="16" t="s">
        <v>161</v>
      </c>
      <c r="P16" s="16">
        <v>1</v>
      </c>
      <c r="Q16" s="16">
        <v>80</v>
      </c>
      <c r="R16" s="16">
        <v>35</v>
      </c>
      <c r="S16" s="16">
        <v>250</v>
      </c>
      <c r="T16" s="16">
        <v>7</v>
      </c>
      <c r="U16" s="32" t="s">
        <v>38</v>
      </c>
      <c r="X16" s="12"/>
    </row>
    <row r="17" spans="1:24" x14ac:dyDescent="0.2">
      <c r="A17" s="21" t="s">
        <v>39</v>
      </c>
      <c r="B17" s="11" t="s">
        <v>67</v>
      </c>
      <c r="C17" s="16">
        <f t="shared" si="0"/>
        <v>376</v>
      </c>
      <c r="D17" s="16">
        <v>5</v>
      </c>
      <c r="E17" s="16">
        <v>2</v>
      </c>
      <c r="F17" s="16">
        <v>13</v>
      </c>
      <c r="G17" s="16">
        <v>58</v>
      </c>
      <c r="H17" s="16">
        <v>14</v>
      </c>
      <c r="I17" s="16" t="s">
        <v>161</v>
      </c>
      <c r="J17" s="16">
        <v>8</v>
      </c>
      <c r="K17" s="16">
        <v>2</v>
      </c>
      <c r="L17" s="16">
        <v>2</v>
      </c>
      <c r="M17" s="16">
        <v>21</v>
      </c>
      <c r="N17" s="16">
        <v>69</v>
      </c>
      <c r="O17" s="16" t="s">
        <v>161</v>
      </c>
      <c r="P17" s="16" t="s">
        <v>161</v>
      </c>
      <c r="Q17" s="16">
        <v>53</v>
      </c>
      <c r="R17" s="16">
        <v>17</v>
      </c>
      <c r="S17" s="16">
        <v>108</v>
      </c>
      <c r="T17" s="16">
        <v>4</v>
      </c>
      <c r="U17" s="32" t="s">
        <v>39</v>
      </c>
      <c r="X17" s="12"/>
    </row>
    <row r="18" spans="1:24" x14ac:dyDescent="0.2">
      <c r="A18" s="21" t="s">
        <v>40</v>
      </c>
      <c r="B18" s="11" t="s">
        <v>67</v>
      </c>
      <c r="C18" s="16">
        <f t="shared" si="0"/>
        <v>344</v>
      </c>
      <c r="D18" s="16">
        <v>4</v>
      </c>
      <c r="E18" s="16">
        <v>1</v>
      </c>
      <c r="F18" s="16">
        <v>8</v>
      </c>
      <c r="G18" s="16">
        <v>47</v>
      </c>
      <c r="H18" s="16">
        <v>12</v>
      </c>
      <c r="I18" s="16" t="s">
        <v>161</v>
      </c>
      <c r="J18" s="16">
        <v>12</v>
      </c>
      <c r="K18" s="16">
        <v>2</v>
      </c>
      <c r="L18" s="16">
        <v>1</v>
      </c>
      <c r="M18" s="16">
        <v>19</v>
      </c>
      <c r="N18" s="16">
        <v>65</v>
      </c>
      <c r="O18" s="16" t="s">
        <v>161</v>
      </c>
      <c r="P18" s="16">
        <v>1</v>
      </c>
      <c r="Q18" s="16">
        <v>47</v>
      </c>
      <c r="R18" s="16">
        <v>12</v>
      </c>
      <c r="S18" s="16">
        <v>111</v>
      </c>
      <c r="T18" s="16">
        <v>2</v>
      </c>
      <c r="U18" s="32" t="s">
        <v>40</v>
      </c>
      <c r="X18" s="12"/>
    </row>
    <row r="19" spans="1:24" x14ac:dyDescent="0.2">
      <c r="A19" s="21" t="s">
        <v>41</v>
      </c>
      <c r="B19" s="11" t="s">
        <v>67</v>
      </c>
      <c r="C19" s="16">
        <f t="shared" si="0"/>
        <v>892</v>
      </c>
      <c r="D19" s="16">
        <v>9</v>
      </c>
      <c r="E19" s="16">
        <v>2</v>
      </c>
      <c r="F19" s="16">
        <v>26</v>
      </c>
      <c r="G19" s="16">
        <v>111</v>
      </c>
      <c r="H19" s="16">
        <v>38</v>
      </c>
      <c r="I19" s="16">
        <v>1</v>
      </c>
      <c r="J19" s="16">
        <v>25</v>
      </c>
      <c r="K19" s="16">
        <v>1</v>
      </c>
      <c r="L19" s="16">
        <v>1</v>
      </c>
      <c r="M19" s="16">
        <v>37</v>
      </c>
      <c r="N19" s="16">
        <v>134</v>
      </c>
      <c r="O19" s="16">
        <v>1</v>
      </c>
      <c r="P19" s="16">
        <v>3</v>
      </c>
      <c r="Q19" s="16">
        <v>95</v>
      </c>
      <c r="R19" s="16">
        <v>32</v>
      </c>
      <c r="S19" s="16">
        <v>373</v>
      </c>
      <c r="T19" s="16">
        <v>3</v>
      </c>
      <c r="U19" s="32" t="s">
        <v>41</v>
      </c>
      <c r="X19" s="12"/>
    </row>
    <row r="20" spans="1:24" x14ac:dyDescent="0.2">
      <c r="A20" s="21" t="s">
        <v>42</v>
      </c>
      <c r="B20" s="11" t="s">
        <v>67</v>
      </c>
      <c r="C20" s="16">
        <f t="shared" si="0"/>
        <v>6209</v>
      </c>
      <c r="D20" s="16">
        <v>47</v>
      </c>
      <c r="E20" s="16">
        <v>19</v>
      </c>
      <c r="F20" s="16">
        <v>92</v>
      </c>
      <c r="G20" s="16">
        <v>536</v>
      </c>
      <c r="H20" s="16">
        <v>234</v>
      </c>
      <c r="I20" s="16">
        <v>7</v>
      </c>
      <c r="J20" s="16">
        <v>155</v>
      </c>
      <c r="K20" s="16">
        <v>12</v>
      </c>
      <c r="L20" s="16">
        <v>15</v>
      </c>
      <c r="M20" s="16">
        <v>275</v>
      </c>
      <c r="N20" s="16">
        <v>1736</v>
      </c>
      <c r="O20" s="16">
        <v>20</v>
      </c>
      <c r="P20" s="16">
        <v>14</v>
      </c>
      <c r="Q20" s="16">
        <v>952</v>
      </c>
      <c r="R20" s="16">
        <v>189</v>
      </c>
      <c r="S20" s="16">
        <v>1883</v>
      </c>
      <c r="T20" s="16">
        <v>23</v>
      </c>
      <c r="U20" s="32" t="s">
        <v>42</v>
      </c>
      <c r="X20" s="12"/>
    </row>
    <row r="21" spans="1:24" x14ac:dyDescent="0.2">
      <c r="A21" s="21" t="s">
        <v>43</v>
      </c>
      <c r="B21" s="11" t="s">
        <v>67</v>
      </c>
      <c r="C21" s="16">
        <f t="shared" si="0"/>
        <v>107</v>
      </c>
      <c r="D21" s="16">
        <v>1</v>
      </c>
      <c r="E21" s="16" t="s">
        <v>161</v>
      </c>
      <c r="F21" s="16">
        <v>1</v>
      </c>
      <c r="G21" s="16">
        <v>23</v>
      </c>
      <c r="H21" s="16">
        <v>4</v>
      </c>
      <c r="I21" s="16" t="s">
        <v>161</v>
      </c>
      <c r="J21" s="16">
        <v>1</v>
      </c>
      <c r="K21" s="16">
        <v>1</v>
      </c>
      <c r="L21" s="16" t="s">
        <v>161</v>
      </c>
      <c r="M21" s="16">
        <v>6</v>
      </c>
      <c r="N21" s="16">
        <v>6</v>
      </c>
      <c r="O21" s="16" t="s">
        <v>161</v>
      </c>
      <c r="P21" s="16" t="s">
        <v>161</v>
      </c>
      <c r="Q21" s="16">
        <v>6</v>
      </c>
      <c r="R21" s="16">
        <v>4</v>
      </c>
      <c r="S21" s="16">
        <v>53</v>
      </c>
      <c r="T21" s="16">
        <v>1</v>
      </c>
      <c r="U21" s="32" t="s">
        <v>43</v>
      </c>
      <c r="X21" s="12"/>
    </row>
    <row r="22" spans="1:24" x14ac:dyDescent="0.2">
      <c r="A22" s="21" t="s">
        <v>44</v>
      </c>
      <c r="B22" s="11" t="s">
        <v>67</v>
      </c>
      <c r="C22" s="16">
        <f t="shared" si="0"/>
        <v>155</v>
      </c>
      <c r="D22" s="16">
        <v>5</v>
      </c>
      <c r="E22" s="16" t="s">
        <v>161</v>
      </c>
      <c r="F22" s="16">
        <v>11</v>
      </c>
      <c r="G22" s="16">
        <v>24</v>
      </c>
      <c r="H22" s="16">
        <v>7</v>
      </c>
      <c r="I22" s="16">
        <v>1</v>
      </c>
      <c r="J22" s="16">
        <v>4</v>
      </c>
      <c r="K22" s="16">
        <v>1</v>
      </c>
      <c r="L22" s="16" t="s">
        <v>161</v>
      </c>
      <c r="M22" s="16">
        <v>5</v>
      </c>
      <c r="N22" s="16">
        <v>22</v>
      </c>
      <c r="O22" s="16" t="s">
        <v>161</v>
      </c>
      <c r="P22" s="16">
        <v>1</v>
      </c>
      <c r="Q22" s="16">
        <v>26</v>
      </c>
      <c r="R22" s="16">
        <v>7</v>
      </c>
      <c r="S22" s="16">
        <v>40</v>
      </c>
      <c r="T22" s="16">
        <v>1</v>
      </c>
      <c r="U22" s="32" t="s">
        <v>44</v>
      </c>
      <c r="X22" s="12"/>
    </row>
    <row r="23" spans="1:24" x14ac:dyDescent="0.2">
      <c r="A23" s="21" t="s">
        <v>3</v>
      </c>
      <c r="B23" s="11" t="s">
        <v>67</v>
      </c>
      <c r="C23" s="16">
        <f t="shared" si="0"/>
        <v>137</v>
      </c>
      <c r="D23" s="16">
        <v>3</v>
      </c>
      <c r="E23" s="16">
        <v>1</v>
      </c>
      <c r="F23" s="16">
        <v>5</v>
      </c>
      <c r="G23" s="16">
        <v>23</v>
      </c>
      <c r="H23" s="16">
        <v>7</v>
      </c>
      <c r="I23" s="16" t="s">
        <v>161</v>
      </c>
      <c r="J23" s="16">
        <v>5</v>
      </c>
      <c r="K23" s="16">
        <v>2</v>
      </c>
      <c r="L23" s="16" t="s">
        <v>161</v>
      </c>
      <c r="M23" s="16">
        <v>3</v>
      </c>
      <c r="N23" s="16">
        <v>19</v>
      </c>
      <c r="O23" s="16" t="s">
        <v>161</v>
      </c>
      <c r="P23" s="16" t="s">
        <v>161</v>
      </c>
      <c r="Q23" s="16">
        <v>21</v>
      </c>
      <c r="R23" s="16">
        <v>10</v>
      </c>
      <c r="S23" s="16">
        <v>38</v>
      </c>
      <c r="T23" s="16" t="s">
        <v>161</v>
      </c>
      <c r="U23" s="32" t="s">
        <v>3</v>
      </c>
      <c r="X23" s="12"/>
    </row>
    <row r="24" spans="1:24" x14ac:dyDescent="0.2">
      <c r="A24" s="21" t="s">
        <v>45</v>
      </c>
      <c r="B24" s="11" t="s">
        <v>67</v>
      </c>
      <c r="C24" s="16">
        <f t="shared" si="0"/>
        <v>190</v>
      </c>
      <c r="D24" s="16">
        <v>5</v>
      </c>
      <c r="E24" s="16">
        <v>2</v>
      </c>
      <c r="F24" s="16">
        <v>1</v>
      </c>
      <c r="G24" s="16">
        <v>25</v>
      </c>
      <c r="H24" s="16">
        <v>5</v>
      </c>
      <c r="I24" s="16">
        <v>1</v>
      </c>
      <c r="J24" s="16">
        <v>4</v>
      </c>
      <c r="K24" s="16" t="s">
        <v>161</v>
      </c>
      <c r="L24" s="16">
        <v>1</v>
      </c>
      <c r="M24" s="16">
        <v>6</v>
      </c>
      <c r="N24" s="16">
        <v>32</v>
      </c>
      <c r="O24" s="16" t="s">
        <v>161</v>
      </c>
      <c r="P24" s="16" t="s">
        <v>161</v>
      </c>
      <c r="Q24" s="16">
        <v>22</v>
      </c>
      <c r="R24" s="16">
        <v>13</v>
      </c>
      <c r="S24" s="16">
        <v>68</v>
      </c>
      <c r="T24" s="16">
        <v>5</v>
      </c>
      <c r="U24" s="32" t="s">
        <v>45</v>
      </c>
    </row>
    <row r="25" spans="1:24" x14ac:dyDescent="0.2">
      <c r="A25" s="21" t="s">
        <v>46</v>
      </c>
      <c r="B25" s="11" t="s">
        <v>67</v>
      </c>
      <c r="C25" s="16">
        <f t="shared" si="0"/>
        <v>230</v>
      </c>
      <c r="D25" s="16">
        <v>4</v>
      </c>
      <c r="E25" s="16">
        <v>1</v>
      </c>
      <c r="F25" s="16">
        <v>5</v>
      </c>
      <c r="G25" s="16">
        <v>20</v>
      </c>
      <c r="H25" s="16">
        <v>6</v>
      </c>
      <c r="I25" s="16" t="s">
        <v>161</v>
      </c>
      <c r="J25" s="16">
        <v>12</v>
      </c>
      <c r="K25" s="16" t="s">
        <v>161</v>
      </c>
      <c r="L25" s="16">
        <v>1</v>
      </c>
      <c r="M25" s="16">
        <v>6</v>
      </c>
      <c r="N25" s="16">
        <v>25</v>
      </c>
      <c r="O25" s="16" t="s">
        <v>161</v>
      </c>
      <c r="P25" s="16">
        <v>1</v>
      </c>
      <c r="Q25" s="16">
        <v>33</v>
      </c>
      <c r="R25" s="16">
        <v>6</v>
      </c>
      <c r="S25" s="16">
        <v>107</v>
      </c>
      <c r="T25" s="16">
        <v>3</v>
      </c>
      <c r="U25" s="32" t="s">
        <v>46</v>
      </c>
    </row>
    <row r="26" spans="1:24" x14ac:dyDescent="0.2">
      <c r="A26" s="21" t="s">
        <v>47</v>
      </c>
      <c r="B26" s="11" t="s">
        <v>67</v>
      </c>
      <c r="C26" s="16">
        <f t="shared" si="0"/>
        <v>110</v>
      </c>
      <c r="D26" s="16">
        <v>3</v>
      </c>
      <c r="E26" s="16">
        <v>3</v>
      </c>
      <c r="F26" s="16">
        <v>1</v>
      </c>
      <c r="G26" s="16">
        <v>18</v>
      </c>
      <c r="H26" s="16">
        <v>5</v>
      </c>
      <c r="I26" s="16" t="s">
        <v>161</v>
      </c>
      <c r="J26" s="16">
        <v>1</v>
      </c>
      <c r="K26" s="16" t="s">
        <v>161</v>
      </c>
      <c r="L26" s="16" t="s">
        <v>161</v>
      </c>
      <c r="M26" s="16">
        <v>5</v>
      </c>
      <c r="N26" s="16">
        <v>23</v>
      </c>
      <c r="O26" s="16" t="s">
        <v>161</v>
      </c>
      <c r="P26" s="16" t="s">
        <v>161</v>
      </c>
      <c r="Q26" s="16">
        <v>14</v>
      </c>
      <c r="R26" s="16">
        <v>6</v>
      </c>
      <c r="S26" s="16">
        <v>31</v>
      </c>
      <c r="T26" s="16" t="s">
        <v>161</v>
      </c>
      <c r="U26" s="32" t="s">
        <v>47</v>
      </c>
    </row>
    <row r="27" spans="1:24" x14ac:dyDescent="0.2">
      <c r="A27" s="21" t="s">
        <v>1</v>
      </c>
      <c r="B27" s="11" t="s">
        <v>67</v>
      </c>
      <c r="C27" s="16">
        <f t="shared" si="0"/>
        <v>120</v>
      </c>
      <c r="D27" s="16">
        <v>1</v>
      </c>
      <c r="E27" s="16" t="s">
        <v>161</v>
      </c>
      <c r="F27" s="16">
        <v>3</v>
      </c>
      <c r="G27" s="16">
        <v>22</v>
      </c>
      <c r="H27" s="16">
        <v>5</v>
      </c>
      <c r="I27" s="16">
        <v>1</v>
      </c>
      <c r="J27" s="16">
        <v>4</v>
      </c>
      <c r="K27" s="16">
        <v>1</v>
      </c>
      <c r="L27" s="16" t="s">
        <v>161</v>
      </c>
      <c r="M27" s="16">
        <v>5</v>
      </c>
      <c r="N27" s="16">
        <v>24</v>
      </c>
      <c r="O27" s="16" t="s">
        <v>161</v>
      </c>
      <c r="P27" s="16" t="s">
        <v>161</v>
      </c>
      <c r="Q27" s="16">
        <v>12</v>
      </c>
      <c r="R27" s="16">
        <v>9</v>
      </c>
      <c r="S27" s="16">
        <v>33</v>
      </c>
      <c r="T27" s="16" t="s">
        <v>161</v>
      </c>
      <c r="U27" s="32" t="s">
        <v>1</v>
      </c>
    </row>
    <row r="28" spans="1:24" x14ac:dyDescent="0.2">
      <c r="A28" s="21" t="s">
        <v>48</v>
      </c>
      <c r="B28" s="11" t="s">
        <v>67</v>
      </c>
      <c r="C28" s="16">
        <f t="shared" si="0"/>
        <v>65</v>
      </c>
      <c r="D28" s="16">
        <v>1</v>
      </c>
      <c r="E28" s="16">
        <v>1</v>
      </c>
      <c r="F28" s="16" t="s">
        <v>161</v>
      </c>
      <c r="G28" s="16">
        <v>5</v>
      </c>
      <c r="H28" s="16">
        <v>3</v>
      </c>
      <c r="I28" s="16" t="s">
        <v>161</v>
      </c>
      <c r="J28" s="16">
        <v>1</v>
      </c>
      <c r="K28" s="16" t="s">
        <v>161</v>
      </c>
      <c r="L28" s="16">
        <v>1</v>
      </c>
      <c r="M28" s="16">
        <v>1</v>
      </c>
      <c r="N28" s="16">
        <v>17</v>
      </c>
      <c r="O28" s="16">
        <v>1</v>
      </c>
      <c r="P28" s="16">
        <v>1</v>
      </c>
      <c r="Q28" s="16">
        <v>11</v>
      </c>
      <c r="R28" s="16">
        <v>8</v>
      </c>
      <c r="S28" s="16">
        <v>12</v>
      </c>
      <c r="T28" s="16">
        <v>2</v>
      </c>
      <c r="U28" s="32" t="s">
        <v>48</v>
      </c>
    </row>
    <row r="29" spans="1:24" x14ac:dyDescent="0.2">
      <c r="A29" s="21" t="s">
        <v>49</v>
      </c>
      <c r="B29" s="11" t="s">
        <v>67</v>
      </c>
      <c r="C29" s="16">
        <f t="shared" si="0"/>
        <v>774</v>
      </c>
      <c r="D29" s="16">
        <v>9</v>
      </c>
      <c r="E29" s="16">
        <v>4</v>
      </c>
      <c r="F29" s="16">
        <v>15</v>
      </c>
      <c r="G29" s="16">
        <v>110</v>
      </c>
      <c r="H29" s="16">
        <v>31</v>
      </c>
      <c r="I29" s="16">
        <v>1</v>
      </c>
      <c r="J29" s="16">
        <v>26</v>
      </c>
      <c r="K29" s="16">
        <v>1</v>
      </c>
      <c r="L29" s="16">
        <v>3</v>
      </c>
      <c r="M29" s="16">
        <v>27</v>
      </c>
      <c r="N29" s="16">
        <v>101</v>
      </c>
      <c r="O29" s="16" t="s">
        <v>161</v>
      </c>
      <c r="P29" s="16">
        <v>3</v>
      </c>
      <c r="Q29" s="16">
        <v>85</v>
      </c>
      <c r="R29" s="16">
        <v>44</v>
      </c>
      <c r="S29" s="16">
        <v>308</v>
      </c>
      <c r="T29" s="16">
        <v>6</v>
      </c>
      <c r="U29" s="32" t="s">
        <v>49</v>
      </c>
    </row>
    <row r="30" spans="1:24" x14ac:dyDescent="0.2">
      <c r="A30" s="21" t="s">
        <v>50</v>
      </c>
      <c r="B30" s="11" t="s">
        <v>67</v>
      </c>
      <c r="C30" s="16">
        <f t="shared" si="0"/>
        <v>108</v>
      </c>
      <c r="D30" s="16">
        <v>1</v>
      </c>
      <c r="E30" s="16" t="s">
        <v>161</v>
      </c>
      <c r="F30" s="16">
        <v>8</v>
      </c>
      <c r="G30" s="16">
        <v>25</v>
      </c>
      <c r="H30" s="16">
        <v>2</v>
      </c>
      <c r="I30" s="16" t="s">
        <v>161</v>
      </c>
      <c r="J30" s="16">
        <v>3</v>
      </c>
      <c r="K30" s="16">
        <v>1</v>
      </c>
      <c r="L30" s="16">
        <v>1</v>
      </c>
      <c r="M30" s="16">
        <v>2</v>
      </c>
      <c r="N30" s="16">
        <v>18</v>
      </c>
      <c r="O30" s="16" t="s">
        <v>161</v>
      </c>
      <c r="P30" s="16" t="s">
        <v>161</v>
      </c>
      <c r="Q30" s="16">
        <v>8</v>
      </c>
      <c r="R30" s="16" t="s">
        <v>161</v>
      </c>
      <c r="S30" s="16">
        <v>38</v>
      </c>
      <c r="T30" s="16">
        <v>1</v>
      </c>
      <c r="U30" s="32" t="s">
        <v>50</v>
      </c>
    </row>
    <row r="31" spans="1:24" x14ac:dyDescent="0.2">
      <c r="A31" s="21" t="s">
        <v>51</v>
      </c>
      <c r="B31" s="11" t="s">
        <v>67</v>
      </c>
      <c r="C31" s="16">
        <f t="shared" si="0"/>
        <v>191</v>
      </c>
      <c r="D31" s="16">
        <v>4</v>
      </c>
      <c r="E31" s="16">
        <v>2</v>
      </c>
      <c r="F31" s="16">
        <v>1</v>
      </c>
      <c r="G31" s="16">
        <v>29</v>
      </c>
      <c r="H31" s="16">
        <v>6</v>
      </c>
      <c r="I31" s="16" t="s">
        <v>161</v>
      </c>
      <c r="J31" s="16">
        <v>14</v>
      </c>
      <c r="K31" s="16">
        <v>2</v>
      </c>
      <c r="L31" s="16" t="s">
        <v>161</v>
      </c>
      <c r="M31" s="16">
        <v>8</v>
      </c>
      <c r="N31" s="16">
        <v>43</v>
      </c>
      <c r="O31" s="16" t="s">
        <v>161</v>
      </c>
      <c r="P31" s="16" t="s">
        <v>161</v>
      </c>
      <c r="Q31" s="16">
        <v>32</v>
      </c>
      <c r="R31" s="16">
        <v>9</v>
      </c>
      <c r="S31" s="16">
        <v>41</v>
      </c>
      <c r="T31" s="16" t="s">
        <v>161</v>
      </c>
      <c r="U31" s="32" t="s">
        <v>51</v>
      </c>
    </row>
    <row r="32" spans="1:24" x14ac:dyDescent="0.2">
      <c r="A32" s="21" t="s">
        <v>52</v>
      </c>
      <c r="B32" s="11" t="s">
        <v>67</v>
      </c>
      <c r="C32" s="16">
        <f t="shared" si="0"/>
        <v>78</v>
      </c>
      <c r="D32" s="16" t="s">
        <v>161</v>
      </c>
      <c r="E32" s="16" t="s">
        <v>161</v>
      </c>
      <c r="F32" s="16">
        <v>1</v>
      </c>
      <c r="G32" s="16">
        <v>5</v>
      </c>
      <c r="H32" s="16" t="s">
        <v>161</v>
      </c>
      <c r="I32" s="16" t="s">
        <v>161</v>
      </c>
      <c r="J32" s="16">
        <v>3</v>
      </c>
      <c r="K32" s="16" t="s">
        <v>161</v>
      </c>
      <c r="L32" s="16" t="s">
        <v>161</v>
      </c>
      <c r="M32" s="16">
        <v>5</v>
      </c>
      <c r="N32" s="16">
        <v>21</v>
      </c>
      <c r="O32" s="16" t="s">
        <v>161</v>
      </c>
      <c r="P32" s="16" t="s">
        <v>161</v>
      </c>
      <c r="Q32" s="16">
        <v>16</v>
      </c>
      <c r="R32" s="16">
        <v>2</v>
      </c>
      <c r="S32" s="16">
        <v>24</v>
      </c>
      <c r="T32" s="16">
        <v>1</v>
      </c>
      <c r="U32" s="32" t="s">
        <v>52</v>
      </c>
    </row>
    <row r="33" spans="1:21" x14ac:dyDescent="0.2">
      <c r="A33" s="21" t="s">
        <v>53</v>
      </c>
      <c r="B33" s="11" t="s">
        <v>67</v>
      </c>
      <c r="C33" s="16">
        <f t="shared" si="0"/>
        <v>64</v>
      </c>
      <c r="D33" s="16" t="s">
        <v>161</v>
      </c>
      <c r="E33" s="16" t="s">
        <v>161</v>
      </c>
      <c r="F33" s="16" t="s">
        <v>161</v>
      </c>
      <c r="G33" s="16">
        <v>8</v>
      </c>
      <c r="H33" s="16" t="s">
        <v>161</v>
      </c>
      <c r="I33" s="16" t="s">
        <v>161</v>
      </c>
      <c r="J33" s="16">
        <v>1</v>
      </c>
      <c r="K33" s="16" t="s">
        <v>161</v>
      </c>
      <c r="L33" s="16" t="s">
        <v>161</v>
      </c>
      <c r="M33" s="16">
        <v>1</v>
      </c>
      <c r="N33" s="16">
        <v>11</v>
      </c>
      <c r="O33" s="16" t="s">
        <v>161</v>
      </c>
      <c r="P33" s="16" t="s">
        <v>161</v>
      </c>
      <c r="Q33" s="16">
        <v>9</v>
      </c>
      <c r="R33" s="16">
        <v>1</v>
      </c>
      <c r="S33" s="16">
        <v>33</v>
      </c>
      <c r="T33" s="16" t="s">
        <v>161</v>
      </c>
      <c r="U33" s="32" t="s">
        <v>53</v>
      </c>
    </row>
    <row r="34" spans="1:21" x14ac:dyDescent="0.2">
      <c r="A34" s="21" t="s">
        <v>54</v>
      </c>
      <c r="B34" s="11" t="s">
        <v>67</v>
      </c>
      <c r="C34" s="16">
        <f t="shared" si="0"/>
        <v>863</v>
      </c>
      <c r="D34" s="16">
        <v>9</v>
      </c>
      <c r="E34" s="16">
        <v>6</v>
      </c>
      <c r="F34" s="16">
        <v>8</v>
      </c>
      <c r="G34" s="16">
        <v>111</v>
      </c>
      <c r="H34" s="16">
        <v>34</v>
      </c>
      <c r="I34" s="16">
        <v>2</v>
      </c>
      <c r="J34" s="16">
        <v>20</v>
      </c>
      <c r="K34" s="16" t="s">
        <v>161</v>
      </c>
      <c r="L34" s="16">
        <v>1</v>
      </c>
      <c r="M34" s="16">
        <v>36</v>
      </c>
      <c r="N34" s="16">
        <v>155</v>
      </c>
      <c r="O34" s="16">
        <v>3</v>
      </c>
      <c r="P34" s="16" t="s">
        <v>161</v>
      </c>
      <c r="Q34" s="16">
        <v>131</v>
      </c>
      <c r="R34" s="16">
        <v>33</v>
      </c>
      <c r="S34" s="16">
        <v>313</v>
      </c>
      <c r="T34" s="16">
        <v>1</v>
      </c>
      <c r="U34" s="32" t="s">
        <v>54</v>
      </c>
    </row>
    <row r="35" spans="1:21" x14ac:dyDescent="0.2">
      <c r="A35" s="21" t="s">
        <v>55</v>
      </c>
      <c r="B35" s="11" t="s">
        <v>67</v>
      </c>
      <c r="C35" s="16">
        <f t="shared" si="0"/>
        <v>228</v>
      </c>
      <c r="D35" s="16">
        <v>1</v>
      </c>
      <c r="E35" s="16">
        <v>1</v>
      </c>
      <c r="F35" s="16">
        <v>6</v>
      </c>
      <c r="G35" s="16">
        <v>27</v>
      </c>
      <c r="H35" s="16">
        <v>11</v>
      </c>
      <c r="I35" s="16" t="s">
        <v>161</v>
      </c>
      <c r="J35" s="16">
        <v>6</v>
      </c>
      <c r="K35" s="16" t="s">
        <v>161</v>
      </c>
      <c r="L35" s="16" t="s">
        <v>161</v>
      </c>
      <c r="M35" s="16">
        <v>15</v>
      </c>
      <c r="N35" s="16">
        <v>34</v>
      </c>
      <c r="O35" s="16" t="s">
        <v>161</v>
      </c>
      <c r="P35" s="16" t="s">
        <v>161</v>
      </c>
      <c r="Q35" s="16">
        <v>34</v>
      </c>
      <c r="R35" s="16">
        <v>14</v>
      </c>
      <c r="S35" s="16">
        <v>77</v>
      </c>
      <c r="T35" s="16">
        <v>2</v>
      </c>
      <c r="U35" s="32" t="s">
        <v>55</v>
      </c>
    </row>
    <row r="36" spans="1:21" x14ac:dyDescent="0.2">
      <c r="A36" s="21" t="s">
        <v>56</v>
      </c>
      <c r="B36" s="11" t="s">
        <v>67</v>
      </c>
      <c r="C36" s="16">
        <f t="shared" si="0"/>
        <v>1115</v>
      </c>
      <c r="D36" s="16">
        <v>10</v>
      </c>
      <c r="E36" s="16">
        <v>4</v>
      </c>
      <c r="F36" s="16">
        <v>15</v>
      </c>
      <c r="G36" s="16">
        <v>154</v>
      </c>
      <c r="H36" s="16">
        <v>53</v>
      </c>
      <c r="I36" s="16">
        <v>1</v>
      </c>
      <c r="J36" s="16">
        <v>28</v>
      </c>
      <c r="K36" s="16">
        <v>2</v>
      </c>
      <c r="L36" s="16">
        <v>1</v>
      </c>
      <c r="M36" s="16">
        <v>40</v>
      </c>
      <c r="N36" s="16">
        <v>182</v>
      </c>
      <c r="O36" s="16">
        <v>4</v>
      </c>
      <c r="P36" s="16" t="s">
        <v>161</v>
      </c>
      <c r="Q36" s="16">
        <v>97</v>
      </c>
      <c r="R36" s="16">
        <v>88</v>
      </c>
      <c r="S36" s="16">
        <v>432</v>
      </c>
      <c r="T36" s="16">
        <v>4</v>
      </c>
      <c r="U36" s="32" t="s">
        <v>56</v>
      </c>
    </row>
    <row r="37" spans="1:21" x14ac:dyDescent="0.2">
      <c r="A37" s="21" t="s">
        <v>57</v>
      </c>
      <c r="B37" s="11" t="s">
        <v>67</v>
      </c>
      <c r="C37" s="16">
        <f t="shared" si="0"/>
        <v>173</v>
      </c>
      <c r="D37" s="16">
        <v>2</v>
      </c>
      <c r="E37" s="16" t="s">
        <v>161</v>
      </c>
      <c r="F37" s="16">
        <v>2</v>
      </c>
      <c r="G37" s="16">
        <v>26</v>
      </c>
      <c r="H37" s="16">
        <v>2</v>
      </c>
      <c r="I37" s="16" t="s">
        <v>161</v>
      </c>
      <c r="J37" s="16">
        <v>1</v>
      </c>
      <c r="K37" s="16" t="s">
        <v>161</v>
      </c>
      <c r="L37" s="16" t="s">
        <v>161</v>
      </c>
      <c r="M37" s="16">
        <v>5</v>
      </c>
      <c r="N37" s="16">
        <v>34</v>
      </c>
      <c r="O37" s="16">
        <v>1</v>
      </c>
      <c r="P37" s="16" t="s">
        <v>161</v>
      </c>
      <c r="Q37" s="16">
        <v>7</v>
      </c>
      <c r="R37" s="16">
        <v>7</v>
      </c>
      <c r="S37" s="16">
        <v>84</v>
      </c>
      <c r="T37" s="16">
        <v>2</v>
      </c>
      <c r="U37" s="32" t="s">
        <v>57</v>
      </c>
    </row>
    <row r="38" spans="1:21" x14ac:dyDescent="0.2">
      <c r="A38" s="21" t="s">
        <v>58</v>
      </c>
      <c r="B38" s="11" t="s">
        <v>67</v>
      </c>
      <c r="C38" s="16">
        <f t="shared" si="0"/>
        <v>209</v>
      </c>
      <c r="D38" s="16">
        <v>1</v>
      </c>
      <c r="E38" s="16">
        <v>1</v>
      </c>
      <c r="F38" s="16">
        <v>4</v>
      </c>
      <c r="G38" s="16">
        <v>33</v>
      </c>
      <c r="H38" s="16">
        <v>3</v>
      </c>
      <c r="I38" s="16">
        <v>1</v>
      </c>
      <c r="J38" s="16">
        <v>3</v>
      </c>
      <c r="K38" s="16" t="s">
        <v>161</v>
      </c>
      <c r="L38" s="16" t="s">
        <v>161</v>
      </c>
      <c r="M38" s="16">
        <v>11</v>
      </c>
      <c r="N38" s="16">
        <v>42</v>
      </c>
      <c r="O38" s="16" t="s">
        <v>161</v>
      </c>
      <c r="P38" s="16" t="s">
        <v>161</v>
      </c>
      <c r="Q38" s="16">
        <v>20</v>
      </c>
      <c r="R38" s="16">
        <v>15</v>
      </c>
      <c r="S38" s="16">
        <v>75</v>
      </c>
      <c r="T38" s="16" t="s">
        <v>161</v>
      </c>
      <c r="U38" s="32" t="s">
        <v>58</v>
      </c>
    </row>
    <row r="39" spans="1:21" x14ac:dyDescent="0.2">
      <c r="A39" s="21" t="s">
        <v>59</v>
      </c>
      <c r="B39" s="11" t="s">
        <v>67</v>
      </c>
      <c r="C39" s="16">
        <f t="shared" si="0"/>
        <v>457</v>
      </c>
      <c r="D39" s="16">
        <v>6</v>
      </c>
      <c r="E39" s="16">
        <v>1</v>
      </c>
      <c r="F39" s="16">
        <v>15</v>
      </c>
      <c r="G39" s="16">
        <v>54</v>
      </c>
      <c r="H39" s="16">
        <v>10</v>
      </c>
      <c r="I39" s="16" t="s">
        <v>161</v>
      </c>
      <c r="J39" s="16">
        <v>12</v>
      </c>
      <c r="K39" s="16">
        <v>4</v>
      </c>
      <c r="L39" s="16">
        <v>1</v>
      </c>
      <c r="M39" s="16">
        <v>20</v>
      </c>
      <c r="N39" s="16">
        <v>111</v>
      </c>
      <c r="O39" s="16" t="s">
        <v>161</v>
      </c>
      <c r="P39" s="16" t="s">
        <v>161</v>
      </c>
      <c r="Q39" s="16">
        <v>76</v>
      </c>
      <c r="R39" s="16">
        <v>24</v>
      </c>
      <c r="S39" s="16">
        <v>121</v>
      </c>
      <c r="T39" s="16">
        <v>2</v>
      </c>
      <c r="U39" s="32" t="s">
        <v>59</v>
      </c>
    </row>
    <row r="40" spans="1:21" x14ac:dyDescent="0.2">
      <c r="A40" s="21" t="s">
        <v>60</v>
      </c>
      <c r="B40" s="11" t="s">
        <v>67</v>
      </c>
      <c r="C40" s="16">
        <f t="shared" si="0"/>
        <v>86</v>
      </c>
      <c r="D40" s="16" t="s">
        <v>161</v>
      </c>
      <c r="E40" s="16" t="s">
        <v>161</v>
      </c>
      <c r="F40" s="16">
        <v>2</v>
      </c>
      <c r="G40" s="16">
        <v>12</v>
      </c>
      <c r="H40" s="16" t="s">
        <v>161</v>
      </c>
      <c r="I40" s="16" t="s">
        <v>161</v>
      </c>
      <c r="J40" s="16">
        <v>3</v>
      </c>
      <c r="K40" s="16" t="s">
        <v>161</v>
      </c>
      <c r="L40" s="16" t="s">
        <v>161</v>
      </c>
      <c r="M40" s="16">
        <v>2</v>
      </c>
      <c r="N40" s="16">
        <v>26</v>
      </c>
      <c r="O40" s="16" t="s">
        <v>161</v>
      </c>
      <c r="P40" s="16" t="s">
        <v>161</v>
      </c>
      <c r="Q40" s="16">
        <v>4</v>
      </c>
      <c r="R40" s="16">
        <v>4</v>
      </c>
      <c r="S40" s="16">
        <v>31</v>
      </c>
      <c r="T40" s="16">
        <v>2</v>
      </c>
      <c r="U40" s="32" t="s">
        <v>60</v>
      </c>
    </row>
    <row r="41" spans="1:21" x14ac:dyDescent="0.2">
      <c r="A41" s="21" t="s">
        <v>61</v>
      </c>
      <c r="B41" s="11" t="s">
        <v>67</v>
      </c>
      <c r="C41" s="16">
        <f t="shared" si="0"/>
        <v>258</v>
      </c>
      <c r="D41" s="16">
        <v>3</v>
      </c>
      <c r="E41" s="16">
        <v>1</v>
      </c>
      <c r="F41" s="16">
        <v>6</v>
      </c>
      <c r="G41" s="16">
        <v>29</v>
      </c>
      <c r="H41" s="16">
        <v>8</v>
      </c>
      <c r="I41" s="16" t="s">
        <v>161</v>
      </c>
      <c r="J41" s="16">
        <v>15</v>
      </c>
      <c r="K41" s="16" t="s">
        <v>161</v>
      </c>
      <c r="L41" s="16" t="s">
        <v>161</v>
      </c>
      <c r="M41" s="16">
        <v>14</v>
      </c>
      <c r="N41" s="16">
        <v>51</v>
      </c>
      <c r="O41" s="16">
        <v>1</v>
      </c>
      <c r="P41" s="16">
        <v>4</v>
      </c>
      <c r="Q41" s="16">
        <v>28</v>
      </c>
      <c r="R41" s="16">
        <v>6</v>
      </c>
      <c r="S41" s="16">
        <v>91</v>
      </c>
      <c r="T41" s="16">
        <v>1</v>
      </c>
      <c r="U41" s="32" t="s">
        <v>61</v>
      </c>
    </row>
    <row r="42" spans="1:21" x14ac:dyDescent="0.2">
      <c r="A42" s="21" t="s">
        <v>62</v>
      </c>
      <c r="B42" s="11" t="s">
        <v>67</v>
      </c>
      <c r="C42" s="16">
        <f t="shared" si="0"/>
        <v>1146</v>
      </c>
      <c r="D42" s="16">
        <v>13</v>
      </c>
      <c r="E42" s="16">
        <v>6</v>
      </c>
      <c r="F42" s="16">
        <v>17</v>
      </c>
      <c r="G42" s="16">
        <v>141</v>
      </c>
      <c r="H42" s="16">
        <v>56</v>
      </c>
      <c r="I42" s="16" t="s">
        <v>161</v>
      </c>
      <c r="J42" s="16">
        <v>24</v>
      </c>
      <c r="K42" s="16">
        <v>5</v>
      </c>
      <c r="L42" s="16" t="s">
        <v>161</v>
      </c>
      <c r="M42" s="16">
        <v>61</v>
      </c>
      <c r="N42" s="16">
        <v>297</v>
      </c>
      <c r="O42" s="16">
        <v>1</v>
      </c>
      <c r="P42" s="16">
        <v>2</v>
      </c>
      <c r="Q42" s="16">
        <v>144</v>
      </c>
      <c r="R42" s="16">
        <v>35</v>
      </c>
      <c r="S42" s="16">
        <v>338</v>
      </c>
      <c r="T42" s="16">
        <v>6</v>
      </c>
      <c r="U42" s="32" t="s">
        <v>62</v>
      </c>
    </row>
    <row r="43" spans="1:21" x14ac:dyDescent="0.2">
      <c r="A43" s="21" t="s">
        <v>63</v>
      </c>
      <c r="B43" s="11" t="s">
        <v>67</v>
      </c>
      <c r="C43" s="16">
        <f t="shared" si="0"/>
        <v>88</v>
      </c>
      <c r="D43" s="16" t="s">
        <v>161</v>
      </c>
      <c r="E43" s="16">
        <v>1</v>
      </c>
      <c r="F43" s="16" t="s">
        <v>161</v>
      </c>
      <c r="G43" s="16">
        <v>13</v>
      </c>
      <c r="H43" s="16">
        <v>1</v>
      </c>
      <c r="I43" s="16" t="s">
        <v>161</v>
      </c>
      <c r="J43" s="16">
        <v>11</v>
      </c>
      <c r="K43" s="16" t="s">
        <v>161</v>
      </c>
      <c r="L43" s="16" t="s">
        <v>161</v>
      </c>
      <c r="M43" s="16">
        <v>1</v>
      </c>
      <c r="N43" s="16">
        <v>13</v>
      </c>
      <c r="O43" s="16" t="s">
        <v>161</v>
      </c>
      <c r="P43" s="16" t="s">
        <v>161</v>
      </c>
      <c r="Q43" s="16">
        <v>11</v>
      </c>
      <c r="R43" s="16">
        <v>2</v>
      </c>
      <c r="S43" s="16">
        <v>34</v>
      </c>
      <c r="T43" s="16">
        <v>1</v>
      </c>
      <c r="U43" s="32" t="s">
        <v>63</v>
      </c>
    </row>
    <row r="44" spans="1:21" x14ac:dyDescent="0.2">
      <c r="A44" s="21" t="s">
        <v>64</v>
      </c>
      <c r="B44" s="11" t="s">
        <v>67</v>
      </c>
      <c r="C44" s="16">
        <f t="shared" si="0"/>
        <v>65</v>
      </c>
      <c r="D44" s="16">
        <v>1</v>
      </c>
      <c r="E44" s="16">
        <v>1</v>
      </c>
      <c r="F44" s="16">
        <v>1</v>
      </c>
      <c r="G44" s="16">
        <v>1</v>
      </c>
      <c r="H44" s="16">
        <v>3</v>
      </c>
      <c r="I44" s="16" t="s">
        <v>161</v>
      </c>
      <c r="J44" s="16">
        <v>1</v>
      </c>
      <c r="K44" s="16" t="s">
        <v>161</v>
      </c>
      <c r="L44" s="16" t="s">
        <v>161</v>
      </c>
      <c r="M44" s="16">
        <v>1</v>
      </c>
      <c r="N44" s="16">
        <v>7</v>
      </c>
      <c r="O44" s="16" t="s">
        <v>161</v>
      </c>
      <c r="P44" s="16" t="s">
        <v>161</v>
      </c>
      <c r="Q44" s="16">
        <v>7</v>
      </c>
      <c r="R44" s="16">
        <v>2</v>
      </c>
      <c r="S44" s="16">
        <v>39</v>
      </c>
      <c r="T44" s="16">
        <v>1</v>
      </c>
      <c r="U44" s="32" t="s">
        <v>64</v>
      </c>
    </row>
    <row r="45" spans="1:21" x14ac:dyDescent="0.2">
      <c r="A45" s="21" t="s">
        <v>65</v>
      </c>
      <c r="B45" s="11" t="s">
        <v>67</v>
      </c>
      <c r="C45" s="16">
        <f t="shared" si="0"/>
        <v>100</v>
      </c>
      <c r="D45" s="16" t="s">
        <v>161</v>
      </c>
      <c r="E45" s="16" t="s">
        <v>161</v>
      </c>
      <c r="F45" s="16">
        <v>4</v>
      </c>
      <c r="G45" s="16">
        <v>17</v>
      </c>
      <c r="H45" s="16">
        <v>1</v>
      </c>
      <c r="I45" s="16" t="s">
        <v>161</v>
      </c>
      <c r="J45" s="16" t="s">
        <v>161</v>
      </c>
      <c r="K45" s="16" t="s">
        <v>161</v>
      </c>
      <c r="L45" s="16">
        <v>1</v>
      </c>
      <c r="M45" s="16">
        <v>6</v>
      </c>
      <c r="N45" s="16">
        <v>13</v>
      </c>
      <c r="O45" s="16" t="s">
        <v>161</v>
      </c>
      <c r="P45" s="16" t="s">
        <v>161</v>
      </c>
      <c r="Q45" s="16">
        <v>10</v>
      </c>
      <c r="R45" s="16">
        <v>8</v>
      </c>
      <c r="S45" s="16">
        <v>38</v>
      </c>
      <c r="T45" s="16">
        <v>2</v>
      </c>
      <c r="U45" s="32" t="s">
        <v>65</v>
      </c>
    </row>
    <row r="46" spans="1:21" x14ac:dyDescent="0.2">
      <c r="A46" s="21" t="s">
        <v>66</v>
      </c>
      <c r="B46" s="11" t="s">
        <v>67</v>
      </c>
      <c r="C46" s="16">
        <f t="shared" si="0"/>
        <v>174</v>
      </c>
      <c r="D46" s="16">
        <v>2</v>
      </c>
      <c r="E46" s="16" t="s">
        <v>161</v>
      </c>
      <c r="F46" s="16">
        <v>1</v>
      </c>
      <c r="G46" s="16">
        <v>16</v>
      </c>
      <c r="H46" s="16">
        <v>5</v>
      </c>
      <c r="I46" s="16" t="s">
        <v>161</v>
      </c>
      <c r="J46" s="16">
        <v>7</v>
      </c>
      <c r="K46" s="16" t="s">
        <v>161</v>
      </c>
      <c r="L46" s="16" t="s">
        <v>161</v>
      </c>
      <c r="M46" s="16">
        <v>6</v>
      </c>
      <c r="N46" s="16">
        <v>43</v>
      </c>
      <c r="O46" s="16" t="s">
        <v>161</v>
      </c>
      <c r="P46" s="16" t="s">
        <v>161</v>
      </c>
      <c r="Q46" s="16">
        <v>28</v>
      </c>
      <c r="R46" s="16">
        <v>7</v>
      </c>
      <c r="S46" s="16">
        <v>59</v>
      </c>
      <c r="T46" s="16" t="s">
        <v>161</v>
      </c>
      <c r="U46" s="32" t="s">
        <v>66</v>
      </c>
    </row>
    <row r="47" spans="1:21" x14ac:dyDescent="0.2">
      <c r="A47" s="21" t="s">
        <v>68</v>
      </c>
      <c r="B47" s="11" t="s">
        <v>121</v>
      </c>
      <c r="C47" s="16">
        <f t="shared" si="0"/>
        <v>397</v>
      </c>
      <c r="D47" s="16">
        <v>1</v>
      </c>
      <c r="E47" s="16">
        <v>2</v>
      </c>
      <c r="F47" s="16">
        <v>14</v>
      </c>
      <c r="G47" s="16">
        <v>53</v>
      </c>
      <c r="H47" s="16">
        <v>13</v>
      </c>
      <c r="I47" s="16" t="s">
        <v>161</v>
      </c>
      <c r="J47" s="16">
        <v>10</v>
      </c>
      <c r="K47" s="16">
        <v>4</v>
      </c>
      <c r="L47" s="16" t="s">
        <v>161</v>
      </c>
      <c r="M47" s="16">
        <v>18</v>
      </c>
      <c r="N47" s="16">
        <v>78</v>
      </c>
      <c r="O47" s="16" t="s">
        <v>161</v>
      </c>
      <c r="P47" s="16">
        <v>2</v>
      </c>
      <c r="Q47" s="16">
        <v>70</v>
      </c>
      <c r="R47" s="16">
        <v>11</v>
      </c>
      <c r="S47" s="16">
        <v>111</v>
      </c>
      <c r="T47" s="16">
        <v>10</v>
      </c>
      <c r="U47" s="22" t="s">
        <v>68</v>
      </c>
    </row>
    <row r="48" spans="1:21" x14ac:dyDescent="0.2">
      <c r="A48" s="21" t="s">
        <v>69</v>
      </c>
      <c r="B48" s="11" t="s">
        <v>121</v>
      </c>
      <c r="C48" s="16">
        <f t="shared" si="0"/>
        <v>211</v>
      </c>
      <c r="D48" s="16">
        <v>4</v>
      </c>
      <c r="E48" s="16" t="s">
        <v>161</v>
      </c>
      <c r="F48" s="16">
        <v>3</v>
      </c>
      <c r="G48" s="16">
        <v>18</v>
      </c>
      <c r="H48" s="16">
        <v>2</v>
      </c>
      <c r="I48" s="16" t="s">
        <v>161</v>
      </c>
      <c r="J48" s="16">
        <v>7</v>
      </c>
      <c r="K48" s="16" t="s">
        <v>161</v>
      </c>
      <c r="L48" s="16" t="s">
        <v>161</v>
      </c>
      <c r="M48" s="16">
        <v>12</v>
      </c>
      <c r="N48" s="16">
        <v>56</v>
      </c>
      <c r="O48" s="16" t="s">
        <v>161</v>
      </c>
      <c r="P48" s="16" t="s">
        <v>161</v>
      </c>
      <c r="Q48" s="16">
        <v>32</v>
      </c>
      <c r="R48" s="16">
        <v>4</v>
      </c>
      <c r="S48" s="16">
        <v>72</v>
      </c>
      <c r="T48" s="16">
        <v>1</v>
      </c>
      <c r="U48" s="22" t="s">
        <v>69</v>
      </c>
    </row>
    <row r="49" spans="1:21" x14ac:dyDescent="0.2">
      <c r="A49" s="21" t="s">
        <v>70</v>
      </c>
      <c r="B49" s="11" t="s">
        <v>121</v>
      </c>
      <c r="C49" s="16">
        <f t="shared" si="0"/>
        <v>485</v>
      </c>
      <c r="D49" s="16">
        <v>1</v>
      </c>
      <c r="E49" s="16">
        <v>4</v>
      </c>
      <c r="F49" s="16">
        <v>9</v>
      </c>
      <c r="G49" s="16">
        <v>49</v>
      </c>
      <c r="H49" s="16">
        <v>8</v>
      </c>
      <c r="I49" s="16" t="s">
        <v>161</v>
      </c>
      <c r="J49" s="16">
        <v>12</v>
      </c>
      <c r="K49" s="16">
        <v>1</v>
      </c>
      <c r="L49" s="16">
        <v>1</v>
      </c>
      <c r="M49" s="16">
        <v>12</v>
      </c>
      <c r="N49" s="16">
        <v>114</v>
      </c>
      <c r="O49" s="16">
        <v>3</v>
      </c>
      <c r="P49" s="16" t="s">
        <v>161</v>
      </c>
      <c r="Q49" s="16">
        <v>63</v>
      </c>
      <c r="R49" s="16">
        <v>18</v>
      </c>
      <c r="S49" s="16">
        <v>188</v>
      </c>
      <c r="T49" s="16">
        <v>2</v>
      </c>
      <c r="U49" s="22" t="s">
        <v>70</v>
      </c>
    </row>
    <row r="50" spans="1:21" x14ac:dyDescent="0.2">
      <c r="A50" s="21" t="s">
        <v>71</v>
      </c>
      <c r="B50" s="11" t="s">
        <v>121</v>
      </c>
      <c r="C50" s="16">
        <f t="shared" si="0"/>
        <v>859</v>
      </c>
      <c r="D50" s="16">
        <v>11</v>
      </c>
      <c r="E50" s="16">
        <v>1</v>
      </c>
      <c r="F50" s="16">
        <v>6</v>
      </c>
      <c r="G50" s="16">
        <v>126</v>
      </c>
      <c r="H50" s="16">
        <v>50</v>
      </c>
      <c r="I50" s="16">
        <v>1</v>
      </c>
      <c r="J50" s="16">
        <v>21</v>
      </c>
      <c r="K50" s="16">
        <v>6</v>
      </c>
      <c r="L50" s="16" t="s">
        <v>161</v>
      </c>
      <c r="M50" s="16">
        <v>39</v>
      </c>
      <c r="N50" s="16">
        <v>150</v>
      </c>
      <c r="O50" s="16">
        <v>4</v>
      </c>
      <c r="P50" s="16">
        <v>3</v>
      </c>
      <c r="Q50" s="16">
        <v>96</v>
      </c>
      <c r="R50" s="16">
        <v>39</v>
      </c>
      <c r="S50" s="16">
        <v>298</v>
      </c>
      <c r="T50" s="16">
        <v>8</v>
      </c>
      <c r="U50" s="22" t="s">
        <v>71</v>
      </c>
    </row>
    <row r="51" spans="1:21" x14ac:dyDescent="0.2">
      <c r="A51" s="21" t="s">
        <v>72</v>
      </c>
      <c r="B51" s="11" t="s">
        <v>121</v>
      </c>
      <c r="C51" s="16">
        <f t="shared" si="0"/>
        <v>188</v>
      </c>
      <c r="D51" s="16">
        <v>1</v>
      </c>
      <c r="E51" s="16">
        <v>1</v>
      </c>
      <c r="F51" s="16">
        <v>1</v>
      </c>
      <c r="G51" s="16">
        <v>14</v>
      </c>
      <c r="H51" s="16">
        <v>4</v>
      </c>
      <c r="I51" s="16" t="s">
        <v>161</v>
      </c>
      <c r="J51" s="16">
        <v>2</v>
      </c>
      <c r="K51" s="16">
        <v>1</v>
      </c>
      <c r="L51" s="16" t="s">
        <v>161</v>
      </c>
      <c r="M51" s="16">
        <v>6</v>
      </c>
      <c r="N51" s="16">
        <v>67</v>
      </c>
      <c r="O51" s="16" t="s">
        <v>161</v>
      </c>
      <c r="P51" s="16" t="s">
        <v>161</v>
      </c>
      <c r="Q51" s="16">
        <v>63</v>
      </c>
      <c r="R51" s="16">
        <v>2</v>
      </c>
      <c r="S51" s="16">
        <v>23</v>
      </c>
      <c r="T51" s="16">
        <v>3</v>
      </c>
      <c r="U51" s="22" t="s">
        <v>72</v>
      </c>
    </row>
    <row r="52" spans="1:21" x14ac:dyDescent="0.2">
      <c r="A52" s="21" t="s">
        <v>73</v>
      </c>
      <c r="B52" s="11" t="s">
        <v>121</v>
      </c>
      <c r="C52" s="16">
        <f t="shared" si="0"/>
        <v>273</v>
      </c>
      <c r="D52" s="16">
        <v>2</v>
      </c>
      <c r="E52" s="16">
        <v>2</v>
      </c>
      <c r="F52" s="16">
        <v>5</v>
      </c>
      <c r="G52" s="16">
        <v>54</v>
      </c>
      <c r="H52" s="16">
        <v>7</v>
      </c>
      <c r="I52" s="16">
        <v>1</v>
      </c>
      <c r="J52" s="16">
        <v>6</v>
      </c>
      <c r="K52" s="16">
        <v>2</v>
      </c>
      <c r="L52" s="16" t="s">
        <v>161</v>
      </c>
      <c r="M52" s="16">
        <v>28</v>
      </c>
      <c r="N52" s="16">
        <v>25</v>
      </c>
      <c r="O52" s="16">
        <v>3</v>
      </c>
      <c r="P52" s="16">
        <v>1</v>
      </c>
      <c r="Q52" s="16">
        <v>32</v>
      </c>
      <c r="R52" s="16">
        <v>9</v>
      </c>
      <c r="S52" s="16">
        <v>92</v>
      </c>
      <c r="T52" s="16">
        <v>4</v>
      </c>
      <c r="U52" s="22" t="s">
        <v>73</v>
      </c>
    </row>
    <row r="53" spans="1:21" x14ac:dyDescent="0.2">
      <c r="A53" s="21" t="s">
        <v>74</v>
      </c>
      <c r="B53" s="11" t="s">
        <v>121</v>
      </c>
      <c r="C53" s="16">
        <f t="shared" si="0"/>
        <v>89</v>
      </c>
      <c r="D53" s="16" t="s">
        <v>161</v>
      </c>
      <c r="E53" s="16">
        <v>2</v>
      </c>
      <c r="F53" s="16">
        <v>3</v>
      </c>
      <c r="G53" s="16">
        <v>20</v>
      </c>
      <c r="H53" s="16">
        <v>1</v>
      </c>
      <c r="I53" s="16" t="s">
        <v>161</v>
      </c>
      <c r="J53" s="16">
        <v>2</v>
      </c>
      <c r="K53" s="16" t="s">
        <v>161</v>
      </c>
      <c r="L53" s="16" t="s">
        <v>161</v>
      </c>
      <c r="M53" s="16">
        <v>8</v>
      </c>
      <c r="N53" s="16">
        <v>9</v>
      </c>
      <c r="O53" s="16" t="s">
        <v>161</v>
      </c>
      <c r="P53" s="16" t="s">
        <v>161</v>
      </c>
      <c r="Q53" s="16">
        <v>4</v>
      </c>
      <c r="R53" s="16">
        <v>5</v>
      </c>
      <c r="S53" s="16">
        <v>34</v>
      </c>
      <c r="T53" s="16">
        <v>1</v>
      </c>
      <c r="U53" s="22" t="s">
        <v>74</v>
      </c>
    </row>
    <row r="54" spans="1:21" x14ac:dyDescent="0.2">
      <c r="A54" s="21" t="s">
        <v>75</v>
      </c>
      <c r="B54" s="11" t="s">
        <v>121</v>
      </c>
      <c r="C54" s="16">
        <f t="shared" si="0"/>
        <v>283</v>
      </c>
      <c r="D54" s="16">
        <v>1</v>
      </c>
      <c r="E54" s="16">
        <v>1</v>
      </c>
      <c r="F54" s="16">
        <v>1</v>
      </c>
      <c r="G54" s="16">
        <v>37</v>
      </c>
      <c r="H54" s="16">
        <v>12</v>
      </c>
      <c r="I54" s="16" t="s">
        <v>161</v>
      </c>
      <c r="J54" s="16">
        <v>29</v>
      </c>
      <c r="K54" s="16" t="s">
        <v>161</v>
      </c>
      <c r="L54" s="16" t="s">
        <v>161</v>
      </c>
      <c r="M54" s="16">
        <v>14</v>
      </c>
      <c r="N54" s="16">
        <v>51</v>
      </c>
      <c r="O54" s="16">
        <v>1</v>
      </c>
      <c r="P54" s="16">
        <v>1</v>
      </c>
      <c r="Q54" s="16">
        <v>50</v>
      </c>
      <c r="R54" s="16">
        <v>3</v>
      </c>
      <c r="S54" s="16">
        <v>77</v>
      </c>
      <c r="T54" s="16">
        <v>5</v>
      </c>
      <c r="U54" s="22" t="s">
        <v>75</v>
      </c>
    </row>
    <row r="55" spans="1:21" x14ac:dyDescent="0.2">
      <c r="A55" s="21" t="s">
        <v>76</v>
      </c>
      <c r="B55" s="11" t="s">
        <v>121</v>
      </c>
      <c r="C55" s="16">
        <f t="shared" si="0"/>
        <v>167</v>
      </c>
      <c r="D55" s="16">
        <v>1</v>
      </c>
      <c r="E55" s="16" t="s">
        <v>161</v>
      </c>
      <c r="F55" s="16">
        <v>15</v>
      </c>
      <c r="G55" s="16">
        <v>37</v>
      </c>
      <c r="H55" s="16">
        <v>2</v>
      </c>
      <c r="I55" s="16" t="s">
        <v>161</v>
      </c>
      <c r="J55" s="16">
        <v>5</v>
      </c>
      <c r="K55" s="16">
        <v>3</v>
      </c>
      <c r="L55" s="16" t="s">
        <v>161</v>
      </c>
      <c r="M55" s="16">
        <v>9</v>
      </c>
      <c r="N55" s="16">
        <v>35</v>
      </c>
      <c r="O55" s="16" t="s">
        <v>161</v>
      </c>
      <c r="P55" s="16" t="s">
        <v>161</v>
      </c>
      <c r="Q55" s="16">
        <v>7</v>
      </c>
      <c r="R55" s="16">
        <v>3</v>
      </c>
      <c r="S55" s="16">
        <v>47</v>
      </c>
      <c r="T55" s="16">
        <v>3</v>
      </c>
      <c r="U55" s="22" t="s">
        <v>76</v>
      </c>
    </row>
    <row r="56" spans="1:21" x14ac:dyDescent="0.2">
      <c r="A56" s="21" t="s">
        <v>77</v>
      </c>
      <c r="B56" s="11" t="s">
        <v>121</v>
      </c>
      <c r="C56" s="16">
        <f t="shared" si="0"/>
        <v>67</v>
      </c>
      <c r="D56" s="16">
        <v>1</v>
      </c>
      <c r="E56" s="16" t="s">
        <v>161</v>
      </c>
      <c r="F56" s="16">
        <v>2</v>
      </c>
      <c r="G56" s="16">
        <v>12</v>
      </c>
      <c r="H56" s="16">
        <v>2</v>
      </c>
      <c r="I56" s="16" t="s">
        <v>161</v>
      </c>
      <c r="J56" s="16">
        <v>5</v>
      </c>
      <c r="K56" s="16" t="s">
        <v>161</v>
      </c>
      <c r="L56" s="16" t="s">
        <v>161</v>
      </c>
      <c r="M56" s="16">
        <v>7</v>
      </c>
      <c r="N56" s="16">
        <v>9</v>
      </c>
      <c r="O56" s="16" t="s">
        <v>161</v>
      </c>
      <c r="P56" s="16" t="s">
        <v>161</v>
      </c>
      <c r="Q56" s="16">
        <v>4</v>
      </c>
      <c r="R56" s="16">
        <v>5</v>
      </c>
      <c r="S56" s="16">
        <v>20</v>
      </c>
      <c r="T56" s="16" t="s">
        <v>161</v>
      </c>
      <c r="U56" s="22" t="s">
        <v>77</v>
      </c>
    </row>
    <row r="57" spans="1:21" x14ac:dyDescent="0.2">
      <c r="A57" s="21" t="s">
        <v>78</v>
      </c>
      <c r="B57" s="11" t="s">
        <v>121</v>
      </c>
      <c r="C57" s="16">
        <f t="shared" si="0"/>
        <v>1008</v>
      </c>
      <c r="D57" s="16">
        <v>17</v>
      </c>
      <c r="E57" s="16">
        <v>2</v>
      </c>
      <c r="F57" s="16">
        <v>12</v>
      </c>
      <c r="G57" s="16">
        <v>116</v>
      </c>
      <c r="H57" s="16">
        <v>42</v>
      </c>
      <c r="I57" s="16">
        <v>1</v>
      </c>
      <c r="J57" s="16">
        <v>20</v>
      </c>
      <c r="K57" s="16">
        <v>3</v>
      </c>
      <c r="L57" s="16">
        <v>3</v>
      </c>
      <c r="M57" s="16">
        <v>53</v>
      </c>
      <c r="N57" s="16">
        <v>270</v>
      </c>
      <c r="O57" s="16">
        <v>1</v>
      </c>
      <c r="P57" s="16">
        <v>1</v>
      </c>
      <c r="Q57" s="16">
        <v>174</v>
      </c>
      <c r="R57" s="16">
        <v>28</v>
      </c>
      <c r="S57" s="16">
        <v>259</v>
      </c>
      <c r="T57" s="16">
        <v>6</v>
      </c>
      <c r="U57" s="22" t="s">
        <v>78</v>
      </c>
    </row>
    <row r="58" spans="1:21" x14ac:dyDescent="0.2">
      <c r="A58" s="21" t="s">
        <v>79</v>
      </c>
      <c r="B58" s="11" t="s">
        <v>121</v>
      </c>
      <c r="C58" s="16">
        <f t="shared" si="0"/>
        <v>247</v>
      </c>
      <c r="D58" s="16" t="s">
        <v>161</v>
      </c>
      <c r="E58" s="16">
        <v>1</v>
      </c>
      <c r="F58" s="16">
        <v>7</v>
      </c>
      <c r="G58" s="16">
        <v>19</v>
      </c>
      <c r="H58" s="16">
        <v>5</v>
      </c>
      <c r="I58" s="16" t="s">
        <v>161</v>
      </c>
      <c r="J58" s="16">
        <v>9</v>
      </c>
      <c r="K58" s="16" t="s">
        <v>161</v>
      </c>
      <c r="L58" s="16" t="s">
        <v>161</v>
      </c>
      <c r="M58" s="16">
        <v>32</v>
      </c>
      <c r="N58" s="16">
        <v>56</v>
      </c>
      <c r="O58" s="16">
        <v>1</v>
      </c>
      <c r="P58" s="16" t="s">
        <v>161</v>
      </c>
      <c r="Q58" s="16">
        <v>43</v>
      </c>
      <c r="R58" s="16">
        <v>5</v>
      </c>
      <c r="S58" s="16">
        <v>67</v>
      </c>
      <c r="T58" s="16">
        <v>2</v>
      </c>
      <c r="U58" s="22" t="s">
        <v>79</v>
      </c>
    </row>
    <row r="59" spans="1:21" x14ac:dyDescent="0.2">
      <c r="A59" s="21" t="s">
        <v>80</v>
      </c>
      <c r="B59" s="11" t="s">
        <v>121</v>
      </c>
      <c r="C59" s="16">
        <f t="shared" si="0"/>
        <v>80</v>
      </c>
      <c r="D59" s="16">
        <v>2</v>
      </c>
      <c r="E59" s="16">
        <v>2</v>
      </c>
      <c r="F59" s="16" t="s">
        <v>161</v>
      </c>
      <c r="G59" s="16">
        <v>17</v>
      </c>
      <c r="H59" s="16">
        <v>2</v>
      </c>
      <c r="I59" s="16" t="s">
        <v>161</v>
      </c>
      <c r="J59" s="16" t="s">
        <v>161</v>
      </c>
      <c r="K59" s="16">
        <v>1</v>
      </c>
      <c r="L59" s="16" t="s">
        <v>161</v>
      </c>
      <c r="M59" s="16">
        <v>3</v>
      </c>
      <c r="N59" s="16">
        <v>8</v>
      </c>
      <c r="O59" s="16">
        <v>1</v>
      </c>
      <c r="P59" s="16" t="s">
        <v>161</v>
      </c>
      <c r="Q59" s="16">
        <v>13</v>
      </c>
      <c r="R59" s="16">
        <v>7</v>
      </c>
      <c r="S59" s="16">
        <v>23</v>
      </c>
      <c r="T59" s="16">
        <v>1</v>
      </c>
      <c r="U59" s="22" t="s">
        <v>80</v>
      </c>
    </row>
    <row r="60" spans="1:21" x14ac:dyDescent="0.2">
      <c r="A60" s="21" t="s">
        <v>7</v>
      </c>
      <c r="B60" s="11" t="s">
        <v>121</v>
      </c>
      <c r="C60" s="16">
        <f t="shared" si="0"/>
        <v>348</v>
      </c>
      <c r="D60" s="16">
        <v>1</v>
      </c>
      <c r="E60" s="16" t="s">
        <v>161</v>
      </c>
      <c r="F60" s="16">
        <v>4</v>
      </c>
      <c r="G60" s="16">
        <v>29</v>
      </c>
      <c r="H60" s="16">
        <v>15</v>
      </c>
      <c r="I60" s="16" t="s">
        <v>161</v>
      </c>
      <c r="J60" s="16">
        <v>8</v>
      </c>
      <c r="K60" s="16" t="s">
        <v>161</v>
      </c>
      <c r="L60" s="16">
        <v>1</v>
      </c>
      <c r="M60" s="16">
        <v>26</v>
      </c>
      <c r="N60" s="16">
        <v>114</v>
      </c>
      <c r="O60" s="16">
        <v>1</v>
      </c>
      <c r="P60" s="16" t="s">
        <v>161</v>
      </c>
      <c r="Q60" s="16">
        <v>46</v>
      </c>
      <c r="R60" s="16">
        <v>6</v>
      </c>
      <c r="S60" s="16">
        <v>96</v>
      </c>
      <c r="T60" s="16">
        <v>1</v>
      </c>
      <c r="U60" s="22" t="s">
        <v>7</v>
      </c>
    </row>
    <row r="61" spans="1:21" x14ac:dyDescent="0.2">
      <c r="A61" s="21" t="s">
        <v>81</v>
      </c>
      <c r="B61" s="11" t="s">
        <v>121</v>
      </c>
      <c r="C61" s="16">
        <f t="shared" si="0"/>
        <v>189</v>
      </c>
      <c r="D61" s="16" t="s">
        <v>161</v>
      </c>
      <c r="E61" s="16">
        <v>1</v>
      </c>
      <c r="F61" s="16">
        <v>2</v>
      </c>
      <c r="G61" s="16">
        <v>22</v>
      </c>
      <c r="H61" s="16">
        <v>3</v>
      </c>
      <c r="I61" s="16" t="s">
        <v>161</v>
      </c>
      <c r="J61" s="16">
        <v>2</v>
      </c>
      <c r="K61" s="16" t="s">
        <v>161</v>
      </c>
      <c r="L61" s="16" t="s">
        <v>161</v>
      </c>
      <c r="M61" s="16">
        <v>4</v>
      </c>
      <c r="N61" s="16">
        <v>83</v>
      </c>
      <c r="O61" s="16" t="s">
        <v>161</v>
      </c>
      <c r="P61" s="16" t="s">
        <v>161</v>
      </c>
      <c r="Q61" s="16">
        <v>22</v>
      </c>
      <c r="R61" s="16">
        <v>10</v>
      </c>
      <c r="S61" s="16">
        <v>40</v>
      </c>
      <c r="T61" s="16" t="s">
        <v>161</v>
      </c>
      <c r="U61" s="22" t="s">
        <v>81</v>
      </c>
    </row>
    <row r="62" spans="1:21" x14ac:dyDescent="0.2">
      <c r="A62" s="21" t="s">
        <v>82</v>
      </c>
      <c r="B62" s="11" t="s">
        <v>121</v>
      </c>
      <c r="C62" s="16">
        <f t="shared" si="0"/>
        <v>184</v>
      </c>
      <c r="D62" s="16">
        <v>2</v>
      </c>
      <c r="E62" s="16" t="s">
        <v>161</v>
      </c>
      <c r="F62" s="16" t="s">
        <v>161</v>
      </c>
      <c r="G62" s="16">
        <v>29</v>
      </c>
      <c r="H62" s="16">
        <v>4</v>
      </c>
      <c r="I62" s="16" t="s">
        <v>161</v>
      </c>
      <c r="J62" s="16">
        <v>9</v>
      </c>
      <c r="K62" s="16" t="s">
        <v>161</v>
      </c>
      <c r="L62" s="16" t="s">
        <v>161</v>
      </c>
      <c r="M62" s="16">
        <v>15</v>
      </c>
      <c r="N62" s="16">
        <v>49</v>
      </c>
      <c r="O62" s="16">
        <v>2</v>
      </c>
      <c r="P62" s="16">
        <v>2</v>
      </c>
      <c r="Q62" s="16">
        <v>33</v>
      </c>
      <c r="R62" s="16" t="s">
        <v>161</v>
      </c>
      <c r="S62" s="16">
        <v>38</v>
      </c>
      <c r="T62" s="16">
        <v>1</v>
      </c>
      <c r="U62" s="22" t="s">
        <v>82</v>
      </c>
    </row>
    <row r="63" spans="1:21" x14ac:dyDescent="0.2">
      <c r="A63" s="21" t="s">
        <v>83</v>
      </c>
      <c r="B63" s="11" t="s">
        <v>121</v>
      </c>
      <c r="C63" s="16">
        <f t="shared" si="0"/>
        <v>931</v>
      </c>
      <c r="D63" s="16">
        <v>16</v>
      </c>
      <c r="E63" s="16">
        <v>4</v>
      </c>
      <c r="F63" s="16">
        <v>28</v>
      </c>
      <c r="G63" s="16">
        <v>159</v>
      </c>
      <c r="H63" s="16">
        <v>44</v>
      </c>
      <c r="I63" s="16" t="s">
        <v>161</v>
      </c>
      <c r="J63" s="16">
        <v>22</v>
      </c>
      <c r="K63" s="16">
        <v>8</v>
      </c>
      <c r="L63" s="16" t="s">
        <v>161</v>
      </c>
      <c r="M63" s="16">
        <v>60</v>
      </c>
      <c r="N63" s="16">
        <v>168</v>
      </c>
      <c r="O63" s="16" t="s">
        <v>161</v>
      </c>
      <c r="P63" s="16">
        <v>4</v>
      </c>
      <c r="Q63" s="16">
        <v>120</v>
      </c>
      <c r="R63" s="16">
        <v>45</v>
      </c>
      <c r="S63" s="16">
        <v>247</v>
      </c>
      <c r="T63" s="16">
        <v>6</v>
      </c>
      <c r="U63" s="22" t="s">
        <v>83</v>
      </c>
    </row>
    <row r="64" spans="1:21" x14ac:dyDescent="0.2">
      <c r="A64" s="21" t="s">
        <v>84</v>
      </c>
      <c r="B64" s="11" t="s">
        <v>121</v>
      </c>
      <c r="C64" s="16">
        <f t="shared" si="0"/>
        <v>58</v>
      </c>
      <c r="D64" s="16">
        <v>1</v>
      </c>
      <c r="E64" s="16">
        <v>1</v>
      </c>
      <c r="F64" s="16">
        <v>2</v>
      </c>
      <c r="G64" s="16">
        <v>9</v>
      </c>
      <c r="H64" s="16">
        <v>4</v>
      </c>
      <c r="I64" s="16" t="s">
        <v>161</v>
      </c>
      <c r="J64" s="16" t="s">
        <v>161</v>
      </c>
      <c r="K64" s="16" t="s">
        <v>161</v>
      </c>
      <c r="L64" s="16" t="s">
        <v>161</v>
      </c>
      <c r="M64" s="16" t="s">
        <v>161</v>
      </c>
      <c r="N64" s="16">
        <v>7</v>
      </c>
      <c r="O64" s="16" t="s">
        <v>161</v>
      </c>
      <c r="P64" s="16" t="s">
        <v>161</v>
      </c>
      <c r="Q64" s="16">
        <v>3</v>
      </c>
      <c r="R64" s="16" t="s">
        <v>161</v>
      </c>
      <c r="S64" s="16">
        <v>31</v>
      </c>
      <c r="T64" s="16" t="s">
        <v>161</v>
      </c>
      <c r="U64" s="22" t="s">
        <v>84</v>
      </c>
    </row>
    <row r="65" spans="1:21" x14ac:dyDescent="0.2">
      <c r="A65" s="21" t="s">
        <v>85</v>
      </c>
      <c r="B65" s="11" t="s">
        <v>121</v>
      </c>
      <c r="C65" s="16">
        <f t="shared" si="0"/>
        <v>307</v>
      </c>
      <c r="D65" s="16">
        <v>4</v>
      </c>
      <c r="E65" s="16">
        <v>1</v>
      </c>
      <c r="F65" s="16">
        <v>2</v>
      </c>
      <c r="G65" s="16">
        <v>30</v>
      </c>
      <c r="H65" s="16">
        <v>7</v>
      </c>
      <c r="I65" s="16" t="s">
        <v>161</v>
      </c>
      <c r="J65" s="16">
        <v>10</v>
      </c>
      <c r="K65" s="16" t="s">
        <v>161</v>
      </c>
      <c r="L65" s="16">
        <v>1</v>
      </c>
      <c r="M65" s="16">
        <v>10</v>
      </c>
      <c r="N65" s="16">
        <v>40</v>
      </c>
      <c r="O65" s="16">
        <v>1</v>
      </c>
      <c r="P65" s="16">
        <v>5</v>
      </c>
      <c r="Q65" s="16">
        <v>31</v>
      </c>
      <c r="R65" s="16">
        <v>21</v>
      </c>
      <c r="S65" s="16">
        <v>142</v>
      </c>
      <c r="T65" s="16">
        <v>2</v>
      </c>
      <c r="U65" s="22" t="s">
        <v>85</v>
      </c>
    </row>
    <row r="66" spans="1:21" x14ac:dyDescent="0.2">
      <c r="A66" s="21" t="s">
        <v>86</v>
      </c>
      <c r="B66" s="11" t="s">
        <v>121</v>
      </c>
      <c r="C66" s="16">
        <f t="shared" si="0"/>
        <v>1207</v>
      </c>
      <c r="D66" s="16">
        <v>12</v>
      </c>
      <c r="E66" s="16">
        <v>5</v>
      </c>
      <c r="F66" s="16">
        <v>13</v>
      </c>
      <c r="G66" s="16">
        <v>156</v>
      </c>
      <c r="H66" s="16">
        <v>58</v>
      </c>
      <c r="I66" s="16">
        <v>4</v>
      </c>
      <c r="J66" s="16">
        <v>25</v>
      </c>
      <c r="K66" s="16">
        <v>4</v>
      </c>
      <c r="L66" s="16">
        <v>1</v>
      </c>
      <c r="M66" s="16">
        <v>49</v>
      </c>
      <c r="N66" s="16">
        <v>278</v>
      </c>
      <c r="O66" s="16">
        <v>4</v>
      </c>
      <c r="P66" s="16" t="s">
        <v>161</v>
      </c>
      <c r="Q66" s="16">
        <v>165</v>
      </c>
      <c r="R66" s="16">
        <v>49</v>
      </c>
      <c r="S66" s="16">
        <v>377</v>
      </c>
      <c r="T66" s="16">
        <v>7</v>
      </c>
      <c r="U66" s="22" t="s">
        <v>86</v>
      </c>
    </row>
    <row r="67" spans="1:21" x14ac:dyDescent="0.2">
      <c r="A67" s="21" t="s">
        <v>87</v>
      </c>
      <c r="B67" s="11" t="s">
        <v>121</v>
      </c>
      <c r="C67" s="16">
        <f t="shared" si="0"/>
        <v>552</v>
      </c>
      <c r="D67" s="16">
        <v>3</v>
      </c>
      <c r="E67" s="16">
        <v>2</v>
      </c>
      <c r="F67" s="16">
        <v>6</v>
      </c>
      <c r="G67" s="16">
        <v>49</v>
      </c>
      <c r="H67" s="16">
        <v>15</v>
      </c>
      <c r="I67" s="16">
        <v>2</v>
      </c>
      <c r="J67" s="16">
        <v>14</v>
      </c>
      <c r="K67" s="16">
        <v>2</v>
      </c>
      <c r="L67" s="16">
        <v>2</v>
      </c>
      <c r="M67" s="16">
        <v>21</v>
      </c>
      <c r="N67" s="16">
        <v>235</v>
      </c>
      <c r="O67" s="16" t="s">
        <v>161</v>
      </c>
      <c r="P67" s="16" t="s">
        <v>161</v>
      </c>
      <c r="Q67" s="16">
        <v>77</v>
      </c>
      <c r="R67" s="16">
        <v>10</v>
      </c>
      <c r="S67" s="16">
        <v>110</v>
      </c>
      <c r="T67" s="16">
        <v>4</v>
      </c>
      <c r="U67" s="22" t="s">
        <v>87</v>
      </c>
    </row>
    <row r="68" spans="1:21" x14ac:dyDescent="0.2">
      <c r="A68" s="21" t="s">
        <v>88</v>
      </c>
      <c r="B68" s="11" t="s">
        <v>121</v>
      </c>
      <c r="C68" s="16">
        <f t="shared" si="0"/>
        <v>21730</v>
      </c>
      <c r="D68" s="16">
        <v>194</v>
      </c>
      <c r="E68" s="16">
        <v>92</v>
      </c>
      <c r="F68" s="16">
        <v>278</v>
      </c>
      <c r="G68" s="16">
        <v>2100</v>
      </c>
      <c r="H68" s="16">
        <v>774</v>
      </c>
      <c r="I68" s="16">
        <v>10</v>
      </c>
      <c r="J68" s="16">
        <v>551</v>
      </c>
      <c r="K68" s="16">
        <v>65</v>
      </c>
      <c r="L68" s="16">
        <v>46</v>
      </c>
      <c r="M68" s="16">
        <v>1090</v>
      </c>
      <c r="N68" s="16">
        <v>5453</v>
      </c>
      <c r="O68" s="16">
        <v>22</v>
      </c>
      <c r="P68" s="16">
        <v>27</v>
      </c>
      <c r="Q68" s="16">
        <v>3630</v>
      </c>
      <c r="R68" s="16">
        <v>575</v>
      </c>
      <c r="S68" s="16">
        <v>6656</v>
      </c>
      <c r="T68" s="16">
        <v>167</v>
      </c>
      <c r="U68" s="22" t="s">
        <v>88</v>
      </c>
    </row>
    <row r="69" spans="1:21" x14ac:dyDescent="0.2">
      <c r="A69" s="21" t="s">
        <v>89</v>
      </c>
      <c r="B69" s="11" t="s">
        <v>121</v>
      </c>
      <c r="C69" s="16">
        <f t="shared" si="0"/>
        <v>446</v>
      </c>
      <c r="D69" s="16">
        <v>5</v>
      </c>
      <c r="E69" s="16" t="s">
        <v>161</v>
      </c>
      <c r="F69" s="16">
        <v>5</v>
      </c>
      <c r="G69" s="16">
        <v>37</v>
      </c>
      <c r="H69" s="16">
        <v>12</v>
      </c>
      <c r="I69" s="16" t="s">
        <v>161</v>
      </c>
      <c r="J69" s="16">
        <v>7</v>
      </c>
      <c r="K69" s="16">
        <v>1</v>
      </c>
      <c r="L69" s="16" t="s">
        <v>161</v>
      </c>
      <c r="M69" s="16">
        <v>13</v>
      </c>
      <c r="N69" s="16">
        <v>155</v>
      </c>
      <c r="O69" s="16">
        <v>1</v>
      </c>
      <c r="P69" s="16">
        <v>1</v>
      </c>
      <c r="Q69" s="16">
        <v>100</v>
      </c>
      <c r="R69" s="16">
        <v>4</v>
      </c>
      <c r="S69" s="16">
        <v>103</v>
      </c>
      <c r="T69" s="16">
        <v>2</v>
      </c>
      <c r="U69" s="22" t="s">
        <v>89</v>
      </c>
    </row>
    <row r="70" spans="1:21" x14ac:dyDescent="0.2">
      <c r="A70" s="21" t="s">
        <v>90</v>
      </c>
      <c r="B70" s="11" t="s">
        <v>121</v>
      </c>
      <c r="C70" s="16">
        <f t="shared" si="0"/>
        <v>186</v>
      </c>
      <c r="D70" s="16">
        <v>2</v>
      </c>
      <c r="E70" s="16" t="s">
        <v>161</v>
      </c>
      <c r="F70" s="16">
        <v>3</v>
      </c>
      <c r="G70" s="16">
        <v>23</v>
      </c>
      <c r="H70" s="16">
        <v>3</v>
      </c>
      <c r="I70" s="16" t="s">
        <v>161</v>
      </c>
      <c r="J70" s="16">
        <v>2</v>
      </c>
      <c r="K70" s="16" t="s">
        <v>161</v>
      </c>
      <c r="L70" s="16" t="s">
        <v>161</v>
      </c>
      <c r="M70" s="16">
        <v>13</v>
      </c>
      <c r="N70" s="16">
        <v>36</v>
      </c>
      <c r="O70" s="16">
        <v>1</v>
      </c>
      <c r="P70" s="16" t="s">
        <v>161</v>
      </c>
      <c r="Q70" s="16">
        <v>13</v>
      </c>
      <c r="R70" s="16">
        <v>11</v>
      </c>
      <c r="S70" s="16">
        <v>78</v>
      </c>
      <c r="T70" s="16">
        <v>1</v>
      </c>
      <c r="U70" s="22" t="s">
        <v>90</v>
      </c>
    </row>
    <row r="71" spans="1:21" x14ac:dyDescent="0.2">
      <c r="A71" s="21" t="s">
        <v>91</v>
      </c>
      <c r="B71" s="11" t="s">
        <v>121</v>
      </c>
      <c r="C71" s="16">
        <f t="shared" si="0"/>
        <v>191</v>
      </c>
      <c r="D71" s="16" t="s">
        <v>161</v>
      </c>
      <c r="E71" s="16" t="s">
        <v>161</v>
      </c>
      <c r="F71" s="16">
        <v>3</v>
      </c>
      <c r="G71" s="16">
        <v>24</v>
      </c>
      <c r="H71" s="16">
        <v>8</v>
      </c>
      <c r="I71" s="16">
        <v>2</v>
      </c>
      <c r="J71" s="16">
        <v>1</v>
      </c>
      <c r="K71" s="16" t="s">
        <v>161</v>
      </c>
      <c r="L71" s="16" t="s">
        <v>161</v>
      </c>
      <c r="M71" s="16">
        <v>7</v>
      </c>
      <c r="N71" s="16">
        <v>47</v>
      </c>
      <c r="O71" s="16">
        <v>2</v>
      </c>
      <c r="P71" s="16" t="s">
        <v>161</v>
      </c>
      <c r="Q71" s="16">
        <v>36</v>
      </c>
      <c r="R71" s="16">
        <v>4</v>
      </c>
      <c r="S71" s="16">
        <v>56</v>
      </c>
      <c r="T71" s="16">
        <v>1</v>
      </c>
      <c r="U71" s="22" t="s">
        <v>91</v>
      </c>
    </row>
    <row r="72" spans="1:21" x14ac:dyDescent="0.2">
      <c r="A72" s="21" t="s">
        <v>92</v>
      </c>
      <c r="B72" s="11" t="s">
        <v>121</v>
      </c>
      <c r="C72" s="16">
        <f t="shared" ref="C72:C135" si="1">SUM(D72:T72)</f>
        <v>391</v>
      </c>
      <c r="D72" s="16">
        <v>4</v>
      </c>
      <c r="E72" s="16">
        <v>4</v>
      </c>
      <c r="F72" s="16">
        <v>10</v>
      </c>
      <c r="G72" s="16">
        <v>47</v>
      </c>
      <c r="H72" s="16">
        <v>19</v>
      </c>
      <c r="I72" s="16" t="s">
        <v>161</v>
      </c>
      <c r="J72" s="16">
        <v>8</v>
      </c>
      <c r="K72" s="16">
        <v>2</v>
      </c>
      <c r="L72" s="16">
        <v>1</v>
      </c>
      <c r="M72" s="16">
        <v>22</v>
      </c>
      <c r="N72" s="16">
        <v>82</v>
      </c>
      <c r="O72" s="16">
        <v>2</v>
      </c>
      <c r="P72" s="16" t="s">
        <v>161</v>
      </c>
      <c r="Q72" s="16">
        <v>50</v>
      </c>
      <c r="R72" s="16">
        <v>9</v>
      </c>
      <c r="S72" s="16">
        <v>129</v>
      </c>
      <c r="T72" s="16">
        <v>2</v>
      </c>
      <c r="U72" s="22" t="s">
        <v>92</v>
      </c>
    </row>
    <row r="73" spans="1:21" x14ac:dyDescent="0.2">
      <c r="A73" s="21" t="s">
        <v>93</v>
      </c>
      <c r="B73" s="11" t="s">
        <v>121</v>
      </c>
      <c r="C73" s="16">
        <f t="shared" si="1"/>
        <v>436</v>
      </c>
      <c r="D73" s="16">
        <v>3</v>
      </c>
      <c r="E73" s="16" t="s">
        <v>161</v>
      </c>
      <c r="F73" s="16">
        <v>7</v>
      </c>
      <c r="G73" s="16">
        <v>52</v>
      </c>
      <c r="H73" s="16">
        <v>23</v>
      </c>
      <c r="I73" s="16" t="s">
        <v>161</v>
      </c>
      <c r="J73" s="16">
        <v>10</v>
      </c>
      <c r="K73" s="16">
        <v>1</v>
      </c>
      <c r="L73" s="16" t="s">
        <v>161</v>
      </c>
      <c r="M73" s="16">
        <v>30</v>
      </c>
      <c r="N73" s="16">
        <v>105</v>
      </c>
      <c r="O73" s="16">
        <v>2</v>
      </c>
      <c r="P73" s="16" t="s">
        <v>161</v>
      </c>
      <c r="Q73" s="16">
        <v>48</v>
      </c>
      <c r="R73" s="16">
        <v>11</v>
      </c>
      <c r="S73" s="16">
        <v>142</v>
      </c>
      <c r="T73" s="16">
        <v>2</v>
      </c>
      <c r="U73" s="22" t="s">
        <v>93</v>
      </c>
    </row>
    <row r="74" spans="1:21" x14ac:dyDescent="0.2">
      <c r="A74" s="21" t="s">
        <v>94</v>
      </c>
      <c r="B74" s="11" t="s">
        <v>121</v>
      </c>
      <c r="C74" s="16">
        <f t="shared" si="1"/>
        <v>196</v>
      </c>
      <c r="D74" s="16">
        <v>3</v>
      </c>
      <c r="E74" s="16" t="s">
        <v>161</v>
      </c>
      <c r="F74" s="16">
        <v>6</v>
      </c>
      <c r="G74" s="16">
        <v>3</v>
      </c>
      <c r="H74" s="16">
        <v>2</v>
      </c>
      <c r="I74" s="16" t="s">
        <v>161</v>
      </c>
      <c r="J74" s="16">
        <v>6</v>
      </c>
      <c r="K74" s="16" t="s">
        <v>161</v>
      </c>
      <c r="L74" s="16">
        <v>2</v>
      </c>
      <c r="M74" s="16">
        <v>7</v>
      </c>
      <c r="N74" s="16">
        <v>57</v>
      </c>
      <c r="O74" s="16" t="s">
        <v>161</v>
      </c>
      <c r="P74" s="16" t="s">
        <v>161</v>
      </c>
      <c r="Q74" s="16">
        <v>34</v>
      </c>
      <c r="R74" s="16">
        <v>2</v>
      </c>
      <c r="S74" s="16">
        <v>52</v>
      </c>
      <c r="T74" s="16">
        <v>22</v>
      </c>
      <c r="U74" s="22" t="s">
        <v>94</v>
      </c>
    </row>
    <row r="75" spans="1:21" x14ac:dyDescent="0.2">
      <c r="A75" s="21" t="s">
        <v>95</v>
      </c>
      <c r="B75" s="11" t="s">
        <v>121</v>
      </c>
      <c r="C75" s="16">
        <f t="shared" si="1"/>
        <v>3408</v>
      </c>
      <c r="D75" s="16">
        <v>45</v>
      </c>
      <c r="E75" s="16">
        <v>23</v>
      </c>
      <c r="F75" s="16">
        <v>89</v>
      </c>
      <c r="G75" s="16">
        <v>496</v>
      </c>
      <c r="H75" s="16">
        <v>123</v>
      </c>
      <c r="I75" s="16">
        <v>7</v>
      </c>
      <c r="J75" s="16">
        <v>135</v>
      </c>
      <c r="K75" s="16">
        <v>45</v>
      </c>
      <c r="L75" s="16">
        <v>2</v>
      </c>
      <c r="M75" s="16">
        <v>120</v>
      </c>
      <c r="N75" s="16">
        <v>724</v>
      </c>
      <c r="O75" s="16">
        <v>3</v>
      </c>
      <c r="P75" s="16">
        <v>10</v>
      </c>
      <c r="Q75" s="16">
        <v>417</v>
      </c>
      <c r="R75" s="16">
        <v>73</v>
      </c>
      <c r="S75" s="16">
        <v>1068</v>
      </c>
      <c r="T75" s="16">
        <v>28</v>
      </c>
      <c r="U75" s="22" t="s">
        <v>95</v>
      </c>
    </row>
    <row r="76" spans="1:21" x14ac:dyDescent="0.2">
      <c r="A76" s="21" t="s">
        <v>96</v>
      </c>
      <c r="B76" s="11" t="s">
        <v>121</v>
      </c>
      <c r="C76" s="16">
        <f t="shared" si="1"/>
        <v>2080</v>
      </c>
      <c r="D76" s="16">
        <v>19</v>
      </c>
      <c r="E76" s="16">
        <v>9</v>
      </c>
      <c r="F76" s="16">
        <v>57</v>
      </c>
      <c r="G76" s="16">
        <v>231</v>
      </c>
      <c r="H76" s="16">
        <v>71</v>
      </c>
      <c r="I76" s="16">
        <v>2</v>
      </c>
      <c r="J76" s="16">
        <v>84</v>
      </c>
      <c r="K76" s="16">
        <v>11</v>
      </c>
      <c r="L76" s="16">
        <v>1</v>
      </c>
      <c r="M76" s="16">
        <v>103</v>
      </c>
      <c r="N76" s="16">
        <v>451</v>
      </c>
      <c r="O76" s="16">
        <v>2</v>
      </c>
      <c r="P76" s="16">
        <v>4</v>
      </c>
      <c r="Q76" s="16">
        <v>265</v>
      </c>
      <c r="R76" s="16">
        <v>63</v>
      </c>
      <c r="S76" s="16">
        <v>680</v>
      </c>
      <c r="T76" s="16">
        <v>27</v>
      </c>
      <c r="U76" s="22" t="s">
        <v>96</v>
      </c>
    </row>
    <row r="77" spans="1:21" x14ac:dyDescent="0.2">
      <c r="A77" s="21" t="s">
        <v>97</v>
      </c>
      <c r="B77" s="11" t="s">
        <v>121</v>
      </c>
      <c r="C77" s="16">
        <f t="shared" si="1"/>
        <v>232</v>
      </c>
      <c r="D77" s="16">
        <v>3</v>
      </c>
      <c r="E77" s="16">
        <v>1</v>
      </c>
      <c r="F77" s="16">
        <v>14</v>
      </c>
      <c r="G77" s="16">
        <v>20</v>
      </c>
      <c r="H77" s="16">
        <v>4</v>
      </c>
      <c r="I77" s="16">
        <v>1</v>
      </c>
      <c r="J77" s="16">
        <v>16</v>
      </c>
      <c r="K77" s="16">
        <v>1</v>
      </c>
      <c r="L77" s="16" t="s">
        <v>161</v>
      </c>
      <c r="M77" s="16">
        <v>6</v>
      </c>
      <c r="N77" s="16">
        <v>48</v>
      </c>
      <c r="O77" s="16" t="s">
        <v>161</v>
      </c>
      <c r="P77" s="16" t="s">
        <v>161</v>
      </c>
      <c r="Q77" s="16">
        <v>31</v>
      </c>
      <c r="R77" s="16">
        <v>7</v>
      </c>
      <c r="S77" s="16">
        <v>77</v>
      </c>
      <c r="T77" s="16">
        <v>3</v>
      </c>
      <c r="U77" s="22" t="s">
        <v>97</v>
      </c>
    </row>
    <row r="78" spans="1:21" x14ac:dyDescent="0.2">
      <c r="A78" s="21" t="s">
        <v>98</v>
      </c>
      <c r="B78" s="11" t="s">
        <v>121</v>
      </c>
      <c r="C78" s="16">
        <f t="shared" si="1"/>
        <v>7756</v>
      </c>
      <c r="D78" s="16">
        <v>68</v>
      </c>
      <c r="E78" s="16">
        <v>42</v>
      </c>
      <c r="F78" s="16">
        <v>103</v>
      </c>
      <c r="G78" s="16">
        <v>926</v>
      </c>
      <c r="H78" s="16">
        <v>285</v>
      </c>
      <c r="I78" s="16">
        <v>7</v>
      </c>
      <c r="J78" s="16">
        <v>225</v>
      </c>
      <c r="K78" s="16">
        <v>51</v>
      </c>
      <c r="L78" s="16">
        <v>8</v>
      </c>
      <c r="M78" s="16">
        <v>406</v>
      </c>
      <c r="N78" s="16">
        <v>1490</v>
      </c>
      <c r="O78" s="16">
        <v>23</v>
      </c>
      <c r="P78" s="16">
        <v>4</v>
      </c>
      <c r="Q78" s="16">
        <v>1226</v>
      </c>
      <c r="R78" s="16">
        <v>243</v>
      </c>
      <c r="S78" s="16">
        <v>2576</v>
      </c>
      <c r="T78" s="16">
        <v>73</v>
      </c>
      <c r="U78" s="22" t="s">
        <v>98</v>
      </c>
    </row>
    <row r="79" spans="1:21" x14ac:dyDescent="0.2">
      <c r="A79" s="21" t="s">
        <v>99</v>
      </c>
      <c r="B79" s="11" t="s">
        <v>121</v>
      </c>
      <c r="C79" s="16">
        <f t="shared" si="1"/>
        <v>548</v>
      </c>
      <c r="D79" s="16">
        <v>5</v>
      </c>
      <c r="E79" s="16">
        <v>4</v>
      </c>
      <c r="F79" s="16" t="s">
        <v>161</v>
      </c>
      <c r="G79" s="16">
        <v>41</v>
      </c>
      <c r="H79" s="16">
        <v>12</v>
      </c>
      <c r="I79" s="16">
        <v>2</v>
      </c>
      <c r="J79" s="16">
        <v>15</v>
      </c>
      <c r="K79" s="16" t="s">
        <v>161</v>
      </c>
      <c r="L79" s="16">
        <v>5</v>
      </c>
      <c r="M79" s="16">
        <v>36</v>
      </c>
      <c r="N79" s="16">
        <v>147</v>
      </c>
      <c r="O79" s="16" t="s">
        <v>161</v>
      </c>
      <c r="P79" s="16" t="s">
        <v>161</v>
      </c>
      <c r="Q79" s="16">
        <v>95</v>
      </c>
      <c r="R79" s="16">
        <v>10</v>
      </c>
      <c r="S79" s="16">
        <v>173</v>
      </c>
      <c r="T79" s="16">
        <v>3</v>
      </c>
      <c r="U79" s="22" t="s">
        <v>99</v>
      </c>
    </row>
    <row r="80" spans="1:21" x14ac:dyDescent="0.2">
      <c r="A80" s="21" t="s">
        <v>100</v>
      </c>
      <c r="B80" s="11" t="s">
        <v>121</v>
      </c>
      <c r="C80" s="16">
        <f t="shared" si="1"/>
        <v>212</v>
      </c>
      <c r="D80" s="16" t="s">
        <v>161</v>
      </c>
      <c r="E80" s="16" t="s">
        <v>161</v>
      </c>
      <c r="F80" s="16">
        <v>3</v>
      </c>
      <c r="G80" s="16">
        <v>47</v>
      </c>
      <c r="H80" s="16">
        <v>11</v>
      </c>
      <c r="I80" s="16" t="s">
        <v>161</v>
      </c>
      <c r="J80" s="16">
        <v>10</v>
      </c>
      <c r="K80" s="16" t="s">
        <v>161</v>
      </c>
      <c r="L80" s="16" t="s">
        <v>161</v>
      </c>
      <c r="M80" s="16">
        <v>9</v>
      </c>
      <c r="N80" s="16">
        <v>47</v>
      </c>
      <c r="O80" s="16" t="s">
        <v>161</v>
      </c>
      <c r="P80" s="16">
        <v>1</v>
      </c>
      <c r="Q80" s="16">
        <v>19</v>
      </c>
      <c r="R80" s="16">
        <v>15</v>
      </c>
      <c r="S80" s="16">
        <v>49</v>
      </c>
      <c r="T80" s="16">
        <v>1</v>
      </c>
      <c r="U80" s="22" t="s">
        <v>100</v>
      </c>
    </row>
    <row r="81" spans="1:21" x14ac:dyDescent="0.2">
      <c r="A81" s="21" t="s">
        <v>101</v>
      </c>
      <c r="B81" s="11" t="s">
        <v>121</v>
      </c>
      <c r="C81" s="16">
        <f t="shared" si="1"/>
        <v>349</v>
      </c>
      <c r="D81" s="16">
        <v>5</v>
      </c>
      <c r="E81" s="16">
        <v>3</v>
      </c>
      <c r="F81" s="16">
        <v>2</v>
      </c>
      <c r="G81" s="16">
        <v>23</v>
      </c>
      <c r="H81" s="16">
        <v>13</v>
      </c>
      <c r="I81" s="16" t="s">
        <v>161</v>
      </c>
      <c r="J81" s="16">
        <v>3</v>
      </c>
      <c r="K81" s="16">
        <v>6</v>
      </c>
      <c r="L81" s="16">
        <v>1</v>
      </c>
      <c r="M81" s="16">
        <v>20</v>
      </c>
      <c r="N81" s="16">
        <v>91</v>
      </c>
      <c r="O81" s="16">
        <v>2</v>
      </c>
      <c r="P81" s="16">
        <v>1</v>
      </c>
      <c r="Q81" s="16">
        <v>77</v>
      </c>
      <c r="R81" s="16">
        <v>5</v>
      </c>
      <c r="S81" s="16">
        <v>96</v>
      </c>
      <c r="T81" s="16">
        <v>1</v>
      </c>
      <c r="U81" s="22" t="s">
        <v>101</v>
      </c>
    </row>
    <row r="82" spans="1:21" x14ac:dyDescent="0.2">
      <c r="A82" s="21" t="s">
        <v>102</v>
      </c>
      <c r="B82" s="11" t="s">
        <v>121</v>
      </c>
      <c r="C82" s="16">
        <f t="shared" si="1"/>
        <v>315</v>
      </c>
      <c r="D82" s="16">
        <v>2</v>
      </c>
      <c r="E82" s="16">
        <v>2</v>
      </c>
      <c r="F82" s="16">
        <v>7</v>
      </c>
      <c r="G82" s="16">
        <v>26</v>
      </c>
      <c r="H82" s="16">
        <v>18</v>
      </c>
      <c r="I82" s="16" t="s">
        <v>161</v>
      </c>
      <c r="J82" s="16">
        <v>8</v>
      </c>
      <c r="K82" s="16" t="s">
        <v>161</v>
      </c>
      <c r="L82" s="16">
        <v>1</v>
      </c>
      <c r="M82" s="16">
        <v>23</v>
      </c>
      <c r="N82" s="16">
        <v>72</v>
      </c>
      <c r="O82" s="16" t="s">
        <v>161</v>
      </c>
      <c r="P82" s="16" t="s">
        <v>161</v>
      </c>
      <c r="Q82" s="16">
        <v>33</v>
      </c>
      <c r="R82" s="16">
        <v>13</v>
      </c>
      <c r="S82" s="16">
        <v>104</v>
      </c>
      <c r="T82" s="16">
        <v>6</v>
      </c>
      <c r="U82" s="22" t="s">
        <v>102</v>
      </c>
    </row>
    <row r="83" spans="1:21" x14ac:dyDescent="0.2">
      <c r="A83" s="21" t="s">
        <v>103</v>
      </c>
      <c r="B83" s="11" t="s">
        <v>121</v>
      </c>
      <c r="C83" s="16">
        <f t="shared" si="1"/>
        <v>152</v>
      </c>
      <c r="D83" s="16">
        <v>1</v>
      </c>
      <c r="E83" s="16" t="s">
        <v>161</v>
      </c>
      <c r="F83" s="16">
        <v>3</v>
      </c>
      <c r="G83" s="16">
        <v>18</v>
      </c>
      <c r="H83" s="16">
        <v>7</v>
      </c>
      <c r="I83" s="16" t="s">
        <v>161</v>
      </c>
      <c r="J83" s="16">
        <v>4</v>
      </c>
      <c r="K83" s="16" t="s">
        <v>161</v>
      </c>
      <c r="L83" s="16" t="s">
        <v>161</v>
      </c>
      <c r="M83" s="16">
        <v>9</v>
      </c>
      <c r="N83" s="16">
        <v>39</v>
      </c>
      <c r="O83" s="16" t="s">
        <v>161</v>
      </c>
      <c r="P83" s="16" t="s">
        <v>161</v>
      </c>
      <c r="Q83" s="16">
        <v>30</v>
      </c>
      <c r="R83" s="16">
        <v>10</v>
      </c>
      <c r="S83" s="16">
        <v>30</v>
      </c>
      <c r="T83" s="16">
        <v>1</v>
      </c>
      <c r="U83" s="22" t="s">
        <v>103</v>
      </c>
    </row>
    <row r="84" spans="1:21" x14ac:dyDescent="0.2">
      <c r="A84" s="21" t="s">
        <v>104</v>
      </c>
      <c r="B84" s="11" t="s">
        <v>121</v>
      </c>
      <c r="C84" s="16">
        <f t="shared" si="1"/>
        <v>225</v>
      </c>
      <c r="D84" s="16">
        <v>1</v>
      </c>
      <c r="E84" s="16" t="s">
        <v>161</v>
      </c>
      <c r="F84" s="16">
        <v>1</v>
      </c>
      <c r="G84" s="16">
        <v>32</v>
      </c>
      <c r="H84" s="16">
        <v>11</v>
      </c>
      <c r="I84" s="16" t="s">
        <v>161</v>
      </c>
      <c r="J84" s="16">
        <v>2</v>
      </c>
      <c r="K84" s="16" t="s">
        <v>161</v>
      </c>
      <c r="L84" s="16">
        <v>1</v>
      </c>
      <c r="M84" s="16">
        <v>6</v>
      </c>
      <c r="N84" s="16">
        <v>34</v>
      </c>
      <c r="O84" s="16" t="s">
        <v>161</v>
      </c>
      <c r="P84" s="16" t="s">
        <v>161</v>
      </c>
      <c r="Q84" s="16">
        <v>15</v>
      </c>
      <c r="R84" s="16">
        <v>13</v>
      </c>
      <c r="S84" s="16">
        <v>108</v>
      </c>
      <c r="T84" s="16">
        <v>1</v>
      </c>
      <c r="U84" s="22" t="s">
        <v>104</v>
      </c>
    </row>
    <row r="85" spans="1:21" x14ac:dyDescent="0.2">
      <c r="A85" s="21" t="s">
        <v>105</v>
      </c>
      <c r="B85" s="11" t="s">
        <v>121</v>
      </c>
      <c r="C85" s="16">
        <f t="shared" si="1"/>
        <v>651</v>
      </c>
      <c r="D85" s="16">
        <v>6</v>
      </c>
      <c r="E85" s="16" t="s">
        <v>161</v>
      </c>
      <c r="F85" s="16">
        <v>13</v>
      </c>
      <c r="G85" s="16">
        <v>67</v>
      </c>
      <c r="H85" s="16">
        <v>13</v>
      </c>
      <c r="I85" s="16">
        <v>4</v>
      </c>
      <c r="J85" s="16">
        <v>13</v>
      </c>
      <c r="K85" s="16">
        <v>3</v>
      </c>
      <c r="L85" s="16">
        <v>2</v>
      </c>
      <c r="M85" s="16">
        <v>39</v>
      </c>
      <c r="N85" s="16">
        <v>204</v>
      </c>
      <c r="O85" s="16">
        <v>1</v>
      </c>
      <c r="P85" s="16" t="s">
        <v>161</v>
      </c>
      <c r="Q85" s="16">
        <v>88</v>
      </c>
      <c r="R85" s="16">
        <v>23</v>
      </c>
      <c r="S85" s="16">
        <v>167</v>
      </c>
      <c r="T85" s="16">
        <v>8</v>
      </c>
      <c r="U85" s="22" t="s">
        <v>105</v>
      </c>
    </row>
    <row r="86" spans="1:21" x14ac:dyDescent="0.2">
      <c r="A86" s="21" t="s">
        <v>106</v>
      </c>
      <c r="B86" s="11" t="s">
        <v>121</v>
      </c>
      <c r="C86" s="16">
        <f t="shared" si="1"/>
        <v>116</v>
      </c>
      <c r="D86" s="16" t="s">
        <v>161</v>
      </c>
      <c r="E86" s="16" t="s">
        <v>161</v>
      </c>
      <c r="F86" s="16">
        <v>2</v>
      </c>
      <c r="G86" s="16">
        <v>17</v>
      </c>
      <c r="H86" s="16">
        <v>3</v>
      </c>
      <c r="I86" s="16" t="s">
        <v>161</v>
      </c>
      <c r="J86" s="16">
        <v>4</v>
      </c>
      <c r="K86" s="16" t="s">
        <v>161</v>
      </c>
      <c r="L86" s="16" t="s">
        <v>161</v>
      </c>
      <c r="M86" s="16">
        <v>1</v>
      </c>
      <c r="N86" s="16">
        <v>46</v>
      </c>
      <c r="O86" s="16" t="s">
        <v>161</v>
      </c>
      <c r="P86" s="16" t="s">
        <v>161</v>
      </c>
      <c r="Q86" s="16">
        <v>12</v>
      </c>
      <c r="R86" s="16">
        <v>3</v>
      </c>
      <c r="S86" s="16">
        <v>25</v>
      </c>
      <c r="T86" s="16">
        <v>3</v>
      </c>
      <c r="U86" s="22" t="s">
        <v>106</v>
      </c>
    </row>
    <row r="87" spans="1:21" x14ac:dyDescent="0.2">
      <c r="A87" s="21" t="s">
        <v>107</v>
      </c>
      <c r="B87" s="11" t="s">
        <v>121</v>
      </c>
      <c r="C87" s="16">
        <f t="shared" si="1"/>
        <v>276</v>
      </c>
      <c r="D87" s="16">
        <v>1</v>
      </c>
      <c r="E87" s="16" t="s">
        <v>161</v>
      </c>
      <c r="F87" s="16">
        <v>1</v>
      </c>
      <c r="G87" s="16">
        <v>41</v>
      </c>
      <c r="H87" s="16">
        <v>4</v>
      </c>
      <c r="I87" s="16" t="s">
        <v>161</v>
      </c>
      <c r="J87" s="16">
        <v>13</v>
      </c>
      <c r="K87" s="16">
        <v>3</v>
      </c>
      <c r="L87" s="16" t="s">
        <v>161</v>
      </c>
      <c r="M87" s="16">
        <v>4</v>
      </c>
      <c r="N87" s="16">
        <v>66</v>
      </c>
      <c r="O87" s="16">
        <v>1</v>
      </c>
      <c r="P87" s="16" t="s">
        <v>161</v>
      </c>
      <c r="Q87" s="16">
        <v>27</v>
      </c>
      <c r="R87" s="16">
        <v>9</v>
      </c>
      <c r="S87" s="16">
        <v>103</v>
      </c>
      <c r="T87" s="16">
        <v>3</v>
      </c>
      <c r="U87" s="22" t="s">
        <v>107</v>
      </c>
    </row>
    <row r="88" spans="1:21" x14ac:dyDescent="0.2">
      <c r="A88" s="21" t="s">
        <v>108</v>
      </c>
      <c r="B88" s="11" t="s">
        <v>121</v>
      </c>
      <c r="C88" s="16">
        <f t="shared" si="1"/>
        <v>271</v>
      </c>
      <c r="D88" s="16">
        <v>6</v>
      </c>
      <c r="E88" s="16" t="s">
        <v>161</v>
      </c>
      <c r="F88" s="16">
        <v>1</v>
      </c>
      <c r="G88" s="16">
        <v>34</v>
      </c>
      <c r="H88" s="16">
        <v>13</v>
      </c>
      <c r="I88" s="16">
        <v>1</v>
      </c>
      <c r="J88" s="16">
        <v>6</v>
      </c>
      <c r="K88" s="16">
        <v>1</v>
      </c>
      <c r="L88" s="16" t="s">
        <v>161</v>
      </c>
      <c r="M88" s="16">
        <v>28</v>
      </c>
      <c r="N88" s="16">
        <v>39</v>
      </c>
      <c r="O88" s="16">
        <v>3</v>
      </c>
      <c r="P88" s="16">
        <v>1</v>
      </c>
      <c r="Q88" s="16">
        <v>16</v>
      </c>
      <c r="R88" s="16">
        <v>15</v>
      </c>
      <c r="S88" s="16">
        <v>99</v>
      </c>
      <c r="T88" s="16">
        <v>8</v>
      </c>
      <c r="U88" s="22" t="s">
        <v>108</v>
      </c>
    </row>
    <row r="89" spans="1:21" x14ac:dyDescent="0.2">
      <c r="A89" s="21" t="s">
        <v>109</v>
      </c>
      <c r="B89" s="11" t="s">
        <v>121</v>
      </c>
      <c r="C89" s="16">
        <f t="shared" si="1"/>
        <v>303</v>
      </c>
      <c r="D89" s="16">
        <v>3</v>
      </c>
      <c r="E89" s="16">
        <v>1</v>
      </c>
      <c r="F89" s="16">
        <v>1</v>
      </c>
      <c r="G89" s="16">
        <v>29</v>
      </c>
      <c r="H89" s="16">
        <v>17</v>
      </c>
      <c r="I89" s="16" t="s">
        <v>161</v>
      </c>
      <c r="J89" s="16">
        <v>9</v>
      </c>
      <c r="K89" s="16" t="s">
        <v>161</v>
      </c>
      <c r="L89" s="16" t="s">
        <v>161</v>
      </c>
      <c r="M89" s="16">
        <v>14</v>
      </c>
      <c r="N89" s="16">
        <v>59</v>
      </c>
      <c r="O89" s="16" t="s">
        <v>161</v>
      </c>
      <c r="P89" s="16" t="s">
        <v>161</v>
      </c>
      <c r="Q89" s="16">
        <v>41</v>
      </c>
      <c r="R89" s="16">
        <v>9</v>
      </c>
      <c r="S89" s="16">
        <v>118</v>
      </c>
      <c r="T89" s="16">
        <v>2</v>
      </c>
      <c r="U89" s="22" t="s">
        <v>109</v>
      </c>
    </row>
    <row r="90" spans="1:21" x14ac:dyDescent="0.2">
      <c r="A90" s="21" t="s">
        <v>110</v>
      </c>
      <c r="B90" s="11" t="s">
        <v>121</v>
      </c>
      <c r="C90" s="16">
        <f t="shared" si="1"/>
        <v>330</v>
      </c>
      <c r="D90" s="16">
        <v>5</v>
      </c>
      <c r="E90" s="16">
        <v>2</v>
      </c>
      <c r="F90" s="16">
        <v>3</v>
      </c>
      <c r="G90" s="16">
        <v>42</v>
      </c>
      <c r="H90" s="16">
        <v>12</v>
      </c>
      <c r="I90" s="16" t="s">
        <v>161</v>
      </c>
      <c r="J90" s="16">
        <v>9</v>
      </c>
      <c r="K90" s="16">
        <v>1</v>
      </c>
      <c r="L90" s="16">
        <v>1</v>
      </c>
      <c r="M90" s="16">
        <v>19</v>
      </c>
      <c r="N90" s="16">
        <v>89</v>
      </c>
      <c r="O90" s="16">
        <v>1</v>
      </c>
      <c r="P90" s="16" t="s">
        <v>161</v>
      </c>
      <c r="Q90" s="16">
        <v>42</v>
      </c>
      <c r="R90" s="16">
        <v>23</v>
      </c>
      <c r="S90" s="16">
        <v>80</v>
      </c>
      <c r="T90" s="16">
        <v>1</v>
      </c>
      <c r="U90" s="22" t="s">
        <v>110</v>
      </c>
    </row>
    <row r="91" spans="1:21" x14ac:dyDescent="0.2">
      <c r="A91" s="21" t="s">
        <v>111</v>
      </c>
      <c r="B91" s="11" t="s">
        <v>121</v>
      </c>
      <c r="C91" s="16">
        <f t="shared" si="1"/>
        <v>222</v>
      </c>
      <c r="D91" s="16">
        <v>2</v>
      </c>
      <c r="E91" s="16">
        <v>5</v>
      </c>
      <c r="F91" s="16">
        <v>5</v>
      </c>
      <c r="G91" s="16">
        <v>32</v>
      </c>
      <c r="H91" s="16">
        <v>8</v>
      </c>
      <c r="I91" s="16" t="s">
        <v>161</v>
      </c>
      <c r="J91" s="16">
        <v>8</v>
      </c>
      <c r="K91" s="16">
        <v>1</v>
      </c>
      <c r="L91" s="16">
        <v>1</v>
      </c>
      <c r="M91" s="16">
        <v>8</v>
      </c>
      <c r="N91" s="16">
        <v>32</v>
      </c>
      <c r="O91" s="16">
        <v>1</v>
      </c>
      <c r="P91" s="16">
        <v>2</v>
      </c>
      <c r="Q91" s="16">
        <v>23</v>
      </c>
      <c r="R91" s="16">
        <v>15</v>
      </c>
      <c r="S91" s="16">
        <v>69</v>
      </c>
      <c r="T91" s="16">
        <v>10</v>
      </c>
      <c r="U91" s="22" t="s">
        <v>111</v>
      </c>
    </row>
    <row r="92" spans="1:21" x14ac:dyDescent="0.2">
      <c r="A92" s="21" t="s">
        <v>112</v>
      </c>
      <c r="B92" s="11" t="s">
        <v>121</v>
      </c>
      <c r="C92" s="16">
        <f t="shared" si="1"/>
        <v>64</v>
      </c>
      <c r="D92" s="16" t="s">
        <v>161</v>
      </c>
      <c r="E92" s="16" t="s">
        <v>161</v>
      </c>
      <c r="F92" s="16">
        <v>3</v>
      </c>
      <c r="G92" s="16">
        <v>21</v>
      </c>
      <c r="H92" s="16">
        <v>2</v>
      </c>
      <c r="I92" s="16" t="s">
        <v>161</v>
      </c>
      <c r="J92" s="16" t="s">
        <v>161</v>
      </c>
      <c r="K92" s="16" t="s">
        <v>161</v>
      </c>
      <c r="L92" s="16" t="s">
        <v>161</v>
      </c>
      <c r="M92" s="16">
        <v>2</v>
      </c>
      <c r="N92" s="16">
        <v>12</v>
      </c>
      <c r="O92" s="16" t="s">
        <v>161</v>
      </c>
      <c r="P92" s="16" t="s">
        <v>161</v>
      </c>
      <c r="Q92" s="16">
        <v>8</v>
      </c>
      <c r="R92" s="16" t="s">
        <v>161</v>
      </c>
      <c r="S92" s="16">
        <v>16</v>
      </c>
      <c r="T92" s="16" t="s">
        <v>161</v>
      </c>
      <c r="U92" s="22" t="s">
        <v>112</v>
      </c>
    </row>
    <row r="93" spans="1:21" x14ac:dyDescent="0.2">
      <c r="A93" s="21" t="s">
        <v>113</v>
      </c>
      <c r="B93" s="11" t="s">
        <v>121</v>
      </c>
      <c r="C93" s="16">
        <f t="shared" si="1"/>
        <v>1506</v>
      </c>
      <c r="D93" s="16">
        <v>10</v>
      </c>
      <c r="E93" s="16">
        <v>3</v>
      </c>
      <c r="F93" s="16">
        <v>8</v>
      </c>
      <c r="G93" s="16">
        <v>182</v>
      </c>
      <c r="H93" s="16">
        <v>57</v>
      </c>
      <c r="I93" s="16">
        <v>3</v>
      </c>
      <c r="J93" s="16">
        <v>38</v>
      </c>
      <c r="K93" s="16">
        <v>6</v>
      </c>
      <c r="L93" s="16">
        <v>3</v>
      </c>
      <c r="M93" s="16">
        <v>71</v>
      </c>
      <c r="N93" s="16">
        <v>304</v>
      </c>
      <c r="O93" s="16">
        <v>1</v>
      </c>
      <c r="P93" s="16">
        <v>1</v>
      </c>
      <c r="Q93" s="16">
        <v>147</v>
      </c>
      <c r="R93" s="16">
        <v>81</v>
      </c>
      <c r="S93" s="16">
        <v>582</v>
      </c>
      <c r="T93" s="16">
        <v>9</v>
      </c>
      <c r="U93" s="22" t="s">
        <v>113</v>
      </c>
    </row>
    <row r="94" spans="1:21" x14ac:dyDescent="0.2">
      <c r="A94" s="21" t="s">
        <v>114</v>
      </c>
      <c r="B94" s="11" t="s">
        <v>121</v>
      </c>
      <c r="C94" s="16">
        <f t="shared" si="1"/>
        <v>275</v>
      </c>
      <c r="D94" s="16">
        <v>3</v>
      </c>
      <c r="E94" s="16" t="s">
        <v>161</v>
      </c>
      <c r="F94" s="16">
        <v>1</v>
      </c>
      <c r="G94" s="16">
        <v>44</v>
      </c>
      <c r="H94" s="16">
        <v>14</v>
      </c>
      <c r="I94" s="16" t="s">
        <v>161</v>
      </c>
      <c r="J94" s="16">
        <v>9</v>
      </c>
      <c r="K94" s="16">
        <v>2</v>
      </c>
      <c r="L94" s="16">
        <v>1</v>
      </c>
      <c r="M94" s="16">
        <v>9</v>
      </c>
      <c r="N94" s="16">
        <v>31</v>
      </c>
      <c r="O94" s="16" t="s">
        <v>161</v>
      </c>
      <c r="P94" s="16" t="s">
        <v>161</v>
      </c>
      <c r="Q94" s="16">
        <v>35</v>
      </c>
      <c r="R94" s="16">
        <v>16</v>
      </c>
      <c r="S94" s="16">
        <v>110</v>
      </c>
      <c r="T94" s="16" t="s">
        <v>161</v>
      </c>
      <c r="U94" s="22" t="s">
        <v>114</v>
      </c>
    </row>
    <row r="95" spans="1:21" x14ac:dyDescent="0.2">
      <c r="A95" s="21" t="s">
        <v>115</v>
      </c>
      <c r="B95" s="11" t="s">
        <v>121</v>
      </c>
      <c r="C95" s="16">
        <f t="shared" si="1"/>
        <v>176</v>
      </c>
      <c r="D95" s="16">
        <v>1</v>
      </c>
      <c r="E95" s="16" t="s">
        <v>161</v>
      </c>
      <c r="F95" s="16">
        <v>1</v>
      </c>
      <c r="G95" s="16">
        <v>17</v>
      </c>
      <c r="H95" s="16">
        <v>2</v>
      </c>
      <c r="I95" s="16" t="s">
        <v>161</v>
      </c>
      <c r="J95" s="16">
        <v>1</v>
      </c>
      <c r="K95" s="16" t="s">
        <v>161</v>
      </c>
      <c r="L95" s="16" t="s">
        <v>161</v>
      </c>
      <c r="M95" s="16">
        <v>11</v>
      </c>
      <c r="N95" s="16">
        <v>28</v>
      </c>
      <c r="O95" s="16" t="s">
        <v>161</v>
      </c>
      <c r="P95" s="16">
        <v>2</v>
      </c>
      <c r="Q95" s="16">
        <v>36</v>
      </c>
      <c r="R95" s="16">
        <v>12</v>
      </c>
      <c r="S95" s="16">
        <v>63</v>
      </c>
      <c r="T95" s="16">
        <v>2</v>
      </c>
      <c r="U95" s="22" t="s">
        <v>115</v>
      </c>
    </row>
    <row r="96" spans="1:21" x14ac:dyDescent="0.2">
      <c r="A96" s="21" t="s">
        <v>116</v>
      </c>
      <c r="B96" s="11" t="s">
        <v>121</v>
      </c>
      <c r="C96" s="16">
        <f t="shared" si="1"/>
        <v>279</v>
      </c>
      <c r="D96" s="16">
        <v>3</v>
      </c>
      <c r="E96" s="16">
        <v>1</v>
      </c>
      <c r="F96" s="16">
        <v>2</v>
      </c>
      <c r="G96" s="16">
        <v>56</v>
      </c>
      <c r="H96" s="16">
        <v>12</v>
      </c>
      <c r="I96" s="16" t="s">
        <v>161</v>
      </c>
      <c r="J96" s="16">
        <v>9</v>
      </c>
      <c r="K96" s="16" t="s">
        <v>161</v>
      </c>
      <c r="L96" s="16" t="s">
        <v>161</v>
      </c>
      <c r="M96" s="16">
        <v>20</v>
      </c>
      <c r="N96" s="16">
        <v>44</v>
      </c>
      <c r="O96" s="16">
        <v>3</v>
      </c>
      <c r="P96" s="16">
        <v>1</v>
      </c>
      <c r="Q96" s="16">
        <v>25</v>
      </c>
      <c r="R96" s="16">
        <v>6</v>
      </c>
      <c r="S96" s="16">
        <v>95</v>
      </c>
      <c r="T96" s="16">
        <v>2</v>
      </c>
      <c r="U96" s="22" t="s">
        <v>116</v>
      </c>
    </row>
    <row r="97" spans="1:21" x14ac:dyDescent="0.2">
      <c r="A97" s="21" t="s">
        <v>117</v>
      </c>
      <c r="B97" s="11" t="s">
        <v>121</v>
      </c>
      <c r="C97" s="16">
        <f t="shared" si="1"/>
        <v>186</v>
      </c>
      <c r="D97" s="16">
        <v>1</v>
      </c>
      <c r="E97" s="16">
        <v>1</v>
      </c>
      <c r="F97" s="16">
        <v>2</v>
      </c>
      <c r="G97" s="16">
        <v>27</v>
      </c>
      <c r="H97" s="16">
        <v>5</v>
      </c>
      <c r="I97" s="16">
        <v>4</v>
      </c>
      <c r="J97" s="16">
        <v>5</v>
      </c>
      <c r="K97" s="16" t="s">
        <v>161</v>
      </c>
      <c r="L97" s="16" t="s">
        <v>161</v>
      </c>
      <c r="M97" s="16">
        <v>16</v>
      </c>
      <c r="N97" s="16">
        <v>14</v>
      </c>
      <c r="O97" s="16" t="s">
        <v>161</v>
      </c>
      <c r="P97" s="16" t="s">
        <v>161</v>
      </c>
      <c r="Q97" s="16">
        <v>11</v>
      </c>
      <c r="R97" s="16">
        <v>22</v>
      </c>
      <c r="S97" s="16">
        <v>77</v>
      </c>
      <c r="T97" s="16">
        <v>1</v>
      </c>
      <c r="U97" s="22" t="s">
        <v>117</v>
      </c>
    </row>
    <row r="98" spans="1:21" x14ac:dyDescent="0.2">
      <c r="A98" s="21" t="s">
        <v>118</v>
      </c>
      <c r="B98" s="11" t="s">
        <v>121</v>
      </c>
      <c r="C98" s="16">
        <f t="shared" si="1"/>
        <v>295</v>
      </c>
      <c r="D98" s="16">
        <v>5</v>
      </c>
      <c r="E98" s="16" t="s">
        <v>161</v>
      </c>
      <c r="F98" s="16">
        <v>2</v>
      </c>
      <c r="G98" s="16">
        <v>59</v>
      </c>
      <c r="H98" s="16">
        <v>7</v>
      </c>
      <c r="I98" s="16" t="s">
        <v>161</v>
      </c>
      <c r="J98" s="16">
        <v>8</v>
      </c>
      <c r="K98" s="16">
        <v>1</v>
      </c>
      <c r="L98" s="16" t="s">
        <v>161</v>
      </c>
      <c r="M98" s="16">
        <v>11</v>
      </c>
      <c r="N98" s="16">
        <v>49</v>
      </c>
      <c r="O98" s="16">
        <v>1</v>
      </c>
      <c r="P98" s="16">
        <v>1</v>
      </c>
      <c r="Q98" s="16">
        <v>38</v>
      </c>
      <c r="R98" s="16">
        <v>12</v>
      </c>
      <c r="S98" s="16">
        <v>97</v>
      </c>
      <c r="T98" s="16">
        <v>4</v>
      </c>
      <c r="U98" s="22" t="s">
        <v>118</v>
      </c>
    </row>
    <row r="99" spans="1:21" x14ac:dyDescent="0.2">
      <c r="A99" s="21" t="s">
        <v>6</v>
      </c>
      <c r="B99" s="11" t="s">
        <v>121</v>
      </c>
      <c r="C99" s="16">
        <f t="shared" si="1"/>
        <v>55</v>
      </c>
      <c r="D99" s="16">
        <v>1</v>
      </c>
      <c r="E99" s="16" t="s">
        <v>161</v>
      </c>
      <c r="F99" s="16">
        <v>1</v>
      </c>
      <c r="G99" s="16">
        <v>9</v>
      </c>
      <c r="H99" s="16">
        <v>3</v>
      </c>
      <c r="I99" s="16" t="s">
        <v>161</v>
      </c>
      <c r="J99" s="16">
        <v>2</v>
      </c>
      <c r="K99" s="16" t="s">
        <v>161</v>
      </c>
      <c r="L99" s="16" t="s">
        <v>161</v>
      </c>
      <c r="M99" s="16">
        <v>3</v>
      </c>
      <c r="N99" s="16">
        <v>5</v>
      </c>
      <c r="O99" s="16" t="s">
        <v>161</v>
      </c>
      <c r="P99" s="16">
        <v>1</v>
      </c>
      <c r="Q99" s="16">
        <v>2</v>
      </c>
      <c r="R99" s="16">
        <v>6</v>
      </c>
      <c r="S99" s="16">
        <v>22</v>
      </c>
      <c r="T99" s="16" t="s">
        <v>161</v>
      </c>
      <c r="U99" s="22" t="s">
        <v>6</v>
      </c>
    </row>
    <row r="100" spans="1:21" x14ac:dyDescent="0.2">
      <c r="A100" s="21" t="s">
        <v>119</v>
      </c>
      <c r="B100" s="11" t="s">
        <v>121</v>
      </c>
      <c r="C100" s="16">
        <f t="shared" si="1"/>
        <v>189</v>
      </c>
      <c r="D100" s="16">
        <v>6</v>
      </c>
      <c r="E100" s="16" t="s">
        <v>161</v>
      </c>
      <c r="F100" s="16">
        <v>1</v>
      </c>
      <c r="G100" s="16">
        <v>15</v>
      </c>
      <c r="H100" s="16">
        <v>8</v>
      </c>
      <c r="I100" s="16">
        <v>1</v>
      </c>
      <c r="J100" s="16">
        <v>6</v>
      </c>
      <c r="K100" s="16">
        <v>1</v>
      </c>
      <c r="L100" s="16">
        <v>1</v>
      </c>
      <c r="M100" s="16">
        <v>11</v>
      </c>
      <c r="N100" s="16">
        <v>48</v>
      </c>
      <c r="O100" s="16">
        <v>1</v>
      </c>
      <c r="P100" s="16">
        <v>1</v>
      </c>
      <c r="Q100" s="16">
        <v>28</v>
      </c>
      <c r="R100" s="16">
        <v>6</v>
      </c>
      <c r="S100" s="16">
        <v>52</v>
      </c>
      <c r="T100" s="16">
        <v>3</v>
      </c>
      <c r="U100" s="22" t="s">
        <v>119</v>
      </c>
    </row>
    <row r="101" spans="1:21" x14ac:dyDescent="0.2">
      <c r="A101" s="21" t="s">
        <v>120</v>
      </c>
      <c r="B101" s="11" t="s">
        <v>121</v>
      </c>
      <c r="C101" s="16">
        <f t="shared" si="1"/>
        <v>1001</v>
      </c>
      <c r="D101" s="16">
        <v>11</v>
      </c>
      <c r="E101" s="16">
        <v>1</v>
      </c>
      <c r="F101" s="16">
        <v>3</v>
      </c>
      <c r="G101" s="16">
        <v>145</v>
      </c>
      <c r="H101" s="16">
        <v>39</v>
      </c>
      <c r="I101" s="16" t="s">
        <v>161</v>
      </c>
      <c r="J101" s="16">
        <v>27</v>
      </c>
      <c r="K101" s="16">
        <v>7</v>
      </c>
      <c r="L101" s="16">
        <v>3</v>
      </c>
      <c r="M101" s="16">
        <v>42</v>
      </c>
      <c r="N101" s="16">
        <v>177</v>
      </c>
      <c r="O101" s="16">
        <v>2</v>
      </c>
      <c r="P101" s="16">
        <v>3</v>
      </c>
      <c r="Q101" s="16">
        <v>86</v>
      </c>
      <c r="R101" s="16">
        <v>51</v>
      </c>
      <c r="S101" s="16">
        <v>398</v>
      </c>
      <c r="T101" s="16">
        <v>6</v>
      </c>
      <c r="U101" s="22" t="s">
        <v>120</v>
      </c>
    </row>
    <row r="102" spans="1:21" x14ac:dyDescent="0.2">
      <c r="A102" s="21" t="s">
        <v>75</v>
      </c>
      <c r="B102" s="11" t="s">
        <v>155</v>
      </c>
      <c r="C102" s="16">
        <f t="shared" si="1"/>
        <v>1261</v>
      </c>
      <c r="D102" s="16">
        <v>14</v>
      </c>
      <c r="E102" s="16">
        <v>3</v>
      </c>
      <c r="F102" s="16">
        <v>18</v>
      </c>
      <c r="G102" s="16">
        <v>180</v>
      </c>
      <c r="H102" s="16">
        <v>30</v>
      </c>
      <c r="I102" s="16">
        <v>1</v>
      </c>
      <c r="J102" s="16">
        <v>37</v>
      </c>
      <c r="K102" s="16">
        <v>2</v>
      </c>
      <c r="L102" s="16">
        <v>1</v>
      </c>
      <c r="M102" s="16">
        <v>71</v>
      </c>
      <c r="N102" s="16">
        <v>245</v>
      </c>
      <c r="O102" s="16">
        <v>5</v>
      </c>
      <c r="P102" s="16" t="s">
        <v>161</v>
      </c>
      <c r="Q102" s="16">
        <v>169</v>
      </c>
      <c r="R102" s="16">
        <v>46</v>
      </c>
      <c r="S102" s="16">
        <v>426</v>
      </c>
      <c r="T102" s="16">
        <v>13</v>
      </c>
      <c r="U102" s="22" t="s">
        <v>75</v>
      </c>
    </row>
    <row r="103" spans="1:21" x14ac:dyDescent="0.2">
      <c r="A103" s="21" t="s">
        <v>129</v>
      </c>
      <c r="B103" s="11" t="s">
        <v>155</v>
      </c>
      <c r="C103" s="16">
        <f t="shared" si="1"/>
        <v>225</v>
      </c>
      <c r="D103" s="16">
        <v>3</v>
      </c>
      <c r="E103" s="16">
        <v>1</v>
      </c>
      <c r="F103" s="16">
        <v>1</v>
      </c>
      <c r="G103" s="16">
        <v>31</v>
      </c>
      <c r="H103" s="16">
        <v>4</v>
      </c>
      <c r="I103" s="16" t="s">
        <v>161</v>
      </c>
      <c r="J103" s="16">
        <v>12</v>
      </c>
      <c r="K103" s="16">
        <v>2</v>
      </c>
      <c r="L103" s="16" t="s">
        <v>161</v>
      </c>
      <c r="M103" s="16">
        <v>11</v>
      </c>
      <c r="N103" s="16">
        <v>52</v>
      </c>
      <c r="O103" s="16" t="s">
        <v>161</v>
      </c>
      <c r="P103" s="16" t="s">
        <v>161</v>
      </c>
      <c r="Q103" s="16">
        <v>46</v>
      </c>
      <c r="R103" s="16">
        <v>2</v>
      </c>
      <c r="S103" s="16">
        <v>60</v>
      </c>
      <c r="T103" s="16" t="s">
        <v>161</v>
      </c>
      <c r="U103" s="22" t="s">
        <v>129</v>
      </c>
    </row>
    <row r="104" spans="1:21" x14ac:dyDescent="0.2">
      <c r="A104" s="21" t="s">
        <v>130</v>
      </c>
      <c r="B104" s="11" t="s">
        <v>155</v>
      </c>
      <c r="C104" s="16">
        <f t="shared" si="1"/>
        <v>608</v>
      </c>
      <c r="D104" s="16">
        <v>9</v>
      </c>
      <c r="E104" s="16">
        <v>1</v>
      </c>
      <c r="F104" s="16">
        <v>9</v>
      </c>
      <c r="G104" s="16">
        <v>124</v>
      </c>
      <c r="H104" s="16">
        <v>18</v>
      </c>
      <c r="I104" s="16">
        <v>1</v>
      </c>
      <c r="J104" s="16">
        <v>8</v>
      </c>
      <c r="K104" s="16">
        <v>3</v>
      </c>
      <c r="L104" s="16">
        <v>2</v>
      </c>
      <c r="M104" s="16">
        <v>26</v>
      </c>
      <c r="N104" s="16">
        <v>60</v>
      </c>
      <c r="O104" s="16">
        <v>1</v>
      </c>
      <c r="P104" s="16">
        <v>1</v>
      </c>
      <c r="Q104" s="16">
        <v>67</v>
      </c>
      <c r="R104" s="16">
        <v>8</v>
      </c>
      <c r="S104" s="16">
        <v>261</v>
      </c>
      <c r="T104" s="16">
        <v>9</v>
      </c>
      <c r="U104" s="22" t="s">
        <v>130</v>
      </c>
    </row>
    <row r="105" spans="1:21" x14ac:dyDescent="0.2">
      <c r="A105" s="21" t="s">
        <v>131</v>
      </c>
      <c r="B105" s="11" t="s">
        <v>155</v>
      </c>
      <c r="C105" s="16">
        <f t="shared" si="1"/>
        <v>405</v>
      </c>
      <c r="D105" s="16">
        <v>8</v>
      </c>
      <c r="E105" s="16">
        <v>2</v>
      </c>
      <c r="F105" s="16">
        <v>2</v>
      </c>
      <c r="G105" s="16">
        <v>72</v>
      </c>
      <c r="H105" s="16">
        <v>11</v>
      </c>
      <c r="I105" s="16" t="s">
        <v>161</v>
      </c>
      <c r="J105" s="16">
        <v>7</v>
      </c>
      <c r="K105" s="16">
        <v>2</v>
      </c>
      <c r="L105" s="16" t="s">
        <v>161</v>
      </c>
      <c r="M105" s="16">
        <v>21</v>
      </c>
      <c r="N105" s="16">
        <v>55</v>
      </c>
      <c r="O105" s="16" t="s">
        <v>161</v>
      </c>
      <c r="P105" s="16">
        <v>2</v>
      </c>
      <c r="Q105" s="16">
        <v>49</v>
      </c>
      <c r="R105" s="16">
        <v>17</v>
      </c>
      <c r="S105" s="16">
        <v>155</v>
      </c>
      <c r="T105" s="16">
        <v>2</v>
      </c>
      <c r="U105" s="22" t="s">
        <v>131</v>
      </c>
    </row>
    <row r="106" spans="1:21" x14ac:dyDescent="0.2">
      <c r="A106" s="21" t="s">
        <v>132</v>
      </c>
      <c r="B106" s="11" t="s">
        <v>155</v>
      </c>
      <c r="C106" s="16">
        <f t="shared" si="1"/>
        <v>118</v>
      </c>
      <c r="D106" s="16">
        <v>6</v>
      </c>
      <c r="E106" s="16">
        <v>3</v>
      </c>
      <c r="F106" s="16">
        <v>3</v>
      </c>
      <c r="G106" s="16">
        <v>19</v>
      </c>
      <c r="H106" s="16">
        <v>7</v>
      </c>
      <c r="I106" s="16" t="s">
        <v>161</v>
      </c>
      <c r="J106" s="16">
        <v>4</v>
      </c>
      <c r="K106" s="16" t="s">
        <v>161</v>
      </c>
      <c r="L106" s="16" t="s">
        <v>161</v>
      </c>
      <c r="M106" s="16">
        <v>10</v>
      </c>
      <c r="N106" s="16">
        <v>15</v>
      </c>
      <c r="O106" s="16">
        <v>1</v>
      </c>
      <c r="P106" s="16" t="s">
        <v>161</v>
      </c>
      <c r="Q106" s="16">
        <v>12</v>
      </c>
      <c r="R106" s="16">
        <v>5</v>
      </c>
      <c r="S106" s="16">
        <v>32</v>
      </c>
      <c r="T106" s="16">
        <v>1</v>
      </c>
      <c r="U106" s="22" t="s">
        <v>132</v>
      </c>
    </row>
    <row r="107" spans="1:21" x14ac:dyDescent="0.2">
      <c r="A107" s="21" t="s">
        <v>133</v>
      </c>
      <c r="B107" s="11" t="s">
        <v>155</v>
      </c>
      <c r="C107" s="16">
        <f t="shared" si="1"/>
        <v>170</v>
      </c>
      <c r="D107" s="16">
        <v>3</v>
      </c>
      <c r="E107" s="16" t="s">
        <v>161</v>
      </c>
      <c r="F107" s="16">
        <v>5</v>
      </c>
      <c r="G107" s="16">
        <v>33</v>
      </c>
      <c r="H107" s="16">
        <v>2</v>
      </c>
      <c r="I107" s="16">
        <v>1</v>
      </c>
      <c r="J107" s="16">
        <v>5</v>
      </c>
      <c r="K107" s="16" t="s">
        <v>161</v>
      </c>
      <c r="L107" s="16">
        <v>1</v>
      </c>
      <c r="M107" s="16">
        <v>8</v>
      </c>
      <c r="N107" s="16">
        <v>29</v>
      </c>
      <c r="O107" s="16" t="s">
        <v>161</v>
      </c>
      <c r="P107" s="16" t="s">
        <v>161</v>
      </c>
      <c r="Q107" s="16">
        <v>21</v>
      </c>
      <c r="R107" s="16">
        <v>5</v>
      </c>
      <c r="S107" s="16">
        <v>55</v>
      </c>
      <c r="T107" s="16">
        <v>2</v>
      </c>
      <c r="U107" s="22" t="s">
        <v>133</v>
      </c>
    </row>
    <row r="108" spans="1:21" x14ac:dyDescent="0.2">
      <c r="A108" s="21" t="s">
        <v>126</v>
      </c>
      <c r="B108" s="11" t="s">
        <v>155</v>
      </c>
      <c r="C108" s="16">
        <f t="shared" si="1"/>
        <v>643</v>
      </c>
      <c r="D108" s="16">
        <v>6</v>
      </c>
      <c r="E108" s="16">
        <v>1</v>
      </c>
      <c r="F108" s="16">
        <v>19</v>
      </c>
      <c r="G108" s="16">
        <v>59</v>
      </c>
      <c r="H108" s="16">
        <v>23</v>
      </c>
      <c r="I108" s="16" t="s">
        <v>161</v>
      </c>
      <c r="J108" s="16">
        <v>19</v>
      </c>
      <c r="K108" s="16">
        <v>2</v>
      </c>
      <c r="L108" s="16">
        <v>1</v>
      </c>
      <c r="M108" s="16">
        <v>31</v>
      </c>
      <c r="N108" s="16">
        <v>130</v>
      </c>
      <c r="O108" s="16">
        <v>1</v>
      </c>
      <c r="P108" s="16">
        <v>4</v>
      </c>
      <c r="Q108" s="16">
        <v>85</v>
      </c>
      <c r="R108" s="16">
        <v>19</v>
      </c>
      <c r="S108" s="16">
        <v>238</v>
      </c>
      <c r="T108" s="16">
        <v>5</v>
      </c>
      <c r="U108" s="22" t="s">
        <v>126</v>
      </c>
    </row>
    <row r="109" spans="1:21" x14ac:dyDescent="0.2">
      <c r="A109" s="21" t="s">
        <v>134</v>
      </c>
      <c r="B109" s="11" t="s">
        <v>155</v>
      </c>
      <c r="C109" s="16">
        <f t="shared" si="1"/>
        <v>1916</v>
      </c>
      <c r="D109" s="16">
        <v>24</v>
      </c>
      <c r="E109" s="16">
        <v>4</v>
      </c>
      <c r="F109" s="16">
        <v>35</v>
      </c>
      <c r="G109" s="16">
        <v>348</v>
      </c>
      <c r="H109" s="16">
        <v>103</v>
      </c>
      <c r="I109" s="16">
        <v>1</v>
      </c>
      <c r="J109" s="16">
        <v>45</v>
      </c>
      <c r="K109" s="16">
        <v>8</v>
      </c>
      <c r="L109" s="16">
        <v>1</v>
      </c>
      <c r="M109" s="16">
        <v>84</v>
      </c>
      <c r="N109" s="16">
        <v>255</v>
      </c>
      <c r="O109" s="16">
        <v>3</v>
      </c>
      <c r="P109" s="16">
        <v>3</v>
      </c>
      <c r="Q109" s="16">
        <v>188</v>
      </c>
      <c r="R109" s="16">
        <v>47</v>
      </c>
      <c r="S109" s="16">
        <v>749</v>
      </c>
      <c r="T109" s="16">
        <v>18</v>
      </c>
      <c r="U109" s="22" t="s">
        <v>134</v>
      </c>
    </row>
    <row r="110" spans="1:21" x14ac:dyDescent="0.2">
      <c r="A110" s="21" t="s">
        <v>135</v>
      </c>
      <c r="B110" s="11" t="s">
        <v>155</v>
      </c>
      <c r="C110" s="16">
        <f t="shared" si="1"/>
        <v>2530</v>
      </c>
      <c r="D110" s="16">
        <v>30</v>
      </c>
      <c r="E110" s="16">
        <v>9</v>
      </c>
      <c r="F110" s="16">
        <v>26</v>
      </c>
      <c r="G110" s="16">
        <v>331</v>
      </c>
      <c r="H110" s="16">
        <v>100</v>
      </c>
      <c r="I110" s="16">
        <v>2</v>
      </c>
      <c r="J110" s="16">
        <v>80</v>
      </c>
      <c r="K110" s="16">
        <v>16</v>
      </c>
      <c r="L110" s="16">
        <v>7</v>
      </c>
      <c r="M110" s="16">
        <v>119</v>
      </c>
      <c r="N110" s="16">
        <v>365</v>
      </c>
      <c r="O110" s="16">
        <v>10</v>
      </c>
      <c r="P110" s="16">
        <v>11</v>
      </c>
      <c r="Q110" s="16">
        <v>411</v>
      </c>
      <c r="R110" s="16">
        <v>74</v>
      </c>
      <c r="S110" s="16">
        <v>925</v>
      </c>
      <c r="T110" s="16">
        <v>14</v>
      </c>
      <c r="U110" s="22" t="s">
        <v>135</v>
      </c>
    </row>
    <row r="111" spans="1:21" x14ac:dyDescent="0.2">
      <c r="A111" s="21" t="s">
        <v>136</v>
      </c>
      <c r="B111" s="11" t="s">
        <v>155</v>
      </c>
      <c r="C111" s="16">
        <f t="shared" si="1"/>
        <v>145</v>
      </c>
      <c r="D111" s="16">
        <v>1</v>
      </c>
      <c r="E111" s="16" t="s">
        <v>161</v>
      </c>
      <c r="F111" s="16">
        <v>2</v>
      </c>
      <c r="G111" s="16">
        <v>11</v>
      </c>
      <c r="H111" s="16">
        <v>11</v>
      </c>
      <c r="I111" s="16" t="s">
        <v>161</v>
      </c>
      <c r="J111" s="16">
        <v>1</v>
      </c>
      <c r="K111" s="16">
        <v>1</v>
      </c>
      <c r="L111" s="16" t="s">
        <v>161</v>
      </c>
      <c r="M111" s="16">
        <v>7</v>
      </c>
      <c r="N111" s="16">
        <v>30</v>
      </c>
      <c r="O111" s="16" t="s">
        <v>161</v>
      </c>
      <c r="P111" s="16" t="s">
        <v>161</v>
      </c>
      <c r="Q111" s="16">
        <v>25</v>
      </c>
      <c r="R111" s="16">
        <v>4</v>
      </c>
      <c r="S111" s="16">
        <v>49</v>
      </c>
      <c r="T111" s="16">
        <v>3</v>
      </c>
      <c r="U111" s="22" t="s">
        <v>136</v>
      </c>
    </row>
    <row r="112" spans="1:21" x14ac:dyDescent="0.2">
      <c r="A112" s="21" t="s">
        <v>84</v>
      </c>
      <c r="B112" s="11" t="s">
        <v>155</v>
      </c>
      <c r="C112" s="16">
        <f t="shared" si="1"/>
        <v>5270</v>
      </c>
      <c r="D112" s="16">
        <v>46</v>
      </c>
      <c r="E112" s="16">
        <v>14</v>
      </c>
      <c r="F112" s="16">
        <v>99</v>
      </c>
      <c r="G112" s="16">
        <v>779</v>
      </c>
      <c r="H112" s="16">
        <v>213</v>
      </c>
      <c r="I112" s="16">
        <v>2</v>
      </c>
      <c r="J112" s="16">
        <v>189</v>
      </c>
      <c r="K112" s="16">
        <v>19</v>
      </c>
      <c r="L112" s="16">
        <v>1</v>
      </c>
      <c r="M112" s="16">
        <v>307</v>
      </c>
      <c r="N112" s="16">
        <v>908</v>
      </c>
      <c r="O112" s="16">
        <v>10</v>
      </c>
      <c r="P112" s="16">
        <v>4</v>
      </c>
      <c r="Q112" s="16">
        <v>668</v>
      </c>
      <c r="R112" s="16">
        <v>147</v>
      </c>
      <c r="S112" s="16">
        <v>1825</v>
      </c>
      <c r="T112" s="16">
        <v>39</v>
      </c>
      <c r="U112" s="22" t="s">
        <v>84</v>
      </c>
    </row>
    <row r="113" spans="1:21" x14ac:dyDescent="0.2">
      <c r="A113" s="21" t="s">
        <v>137</v>
      </c>
      <c r="B113" s="11" t="s">
        <v>155</v>
      </c>
      <c r="C113" s="16">
        <f t="shared" si="1"/>
        <v>267</v>
      </c>
      <c r="D113" s="16">
        <v>3</v>
      </c>
      <c r="E113" s="16">
        <v>1</v>
      </c>
      <c r="F113" s="16">
        <v>5</v>
      </c>
      <c r="G113" s="16">
        <v>33</v>
      </c>
      <c r="H113" s="16">
        <v>9</v>
      </c>
      <c r="I113" s="16" t="s">
        <v>161</v>
      </c>
      <c r="J113" s="16">
        <v>5</v>
      </c>
      <c r="K113" s="16">
        <v>1</v>
      </c>
      <c r="L113" s="16" t="s">
        <v>161</v>
      </c>
      <c r="M113" s="16">
        <v>16</v>
      </c>
      <c r="N113" s="16">
        <v>40</v>
      </c>
      <c r="O113" s="16">
        <v>1</v>
      </c>
      <c r="P113" s="16" t="s">
        <v>161</v>
      </c>
      <c r="Q113" s="16">
        <v>37</v>
      </c>
      <c r="R113" s="16">
        <v>4</v>
      </c>
      <c r="S113" s="16">
        <v>108</v>
      </c>
      <c r="T113" s="16">
        <v>4</v>
      </c>
      <c r="U113" s="22" t="s">
        <v>137</v>
      </c>
    </row>
    <row r="114" spans="1:21" x14ac:dyDescent="0.2">
      <c r="A114" s="21" t="s">
        <v>122</v>
      </c>
      <c r="B114" s="11" t="s">
        <v>155</v>
      </c>
      <c r="C114" s="16">
        <f t="shared" si="1"/>
        <v>192</v>
      </c>
      <c r="D114" s="16">
        <v>2</v>
      </c>
      <c r="E114" s="16">
        <v>1</v>
      </c>
      <c r="F114" s="16">
        <v>2</v>
      </c>
      <c r="G114" s="16">
        <v>24</v>
      </c>
      <c r="H114" s="16">
        <v>6</v>
      </c>
      <c r="I114" s="16" t="s">
        <v>161</v>
      </c>
      <c r="J114" s="16">
        <v>9</v>
      </c>
      <c r="K114" s="16">
        <v>1</v>
      </c>
      <c r="L114" s="16">
        <v>1</v>
      </c>
      <c r="M114" s="16">
        <v>16</v>
      </c>
      <c r="N114" s="16">
        <v>34</v>
      </c>
      <c r="O114" s="16" t="s">
        <v>161</v>
      </c>
      <c r="P114" s="16" t="s">
        <v>161</v>
      </c>
      <c r="Q114" s="16">
        <v>24</v>
      </c>
      <c r="R114" s="16">
        <v>15</v>
      </c>
      <c r="S114" s="16">
        <v>54</v>
      </c>
      <c r="T114" s="16">
        <v>3</v>
      </c>
      <c r="U114" s="22" t="s">
        <v>122</v>
      </c>
    </row>
    <row r="115" spans="1:21" x14ac:dyDescent="0.2">
      <c r="A115" s="21" t="s">
        <v>138</v>
      </c>
      <c r="B115" s="11" t="s">
        <v>155</v>
      </c>
      <c r="C115" s="16">
        <f t="shared" si="1"/>
        <v>215</v>
      </c>
      <c r="D115" s="16">
        <v>3</v>
      </c>
      <c r="E115" s="16" t="s">
        <v>161</v>
      </c>
      <c r="F115" s="16">
        <v>5</v>
      </c>
      <c r="G115" s="16">
        <v>38</v>
      </c>
      <c r="H115" s="16">
        <v>7</v>
      </c>
      <c r="I115" s="16" t="s">
        <v>161</v>
      </c>
      <c r="J115" s="16">
        <v>4</v>
      </c>
      <c r="K115" s="16" t="s">
        <v>161</v>
      </c>
      <c r="L115" s="16" t="s">
        <v>161</v>
      </c>
      <c r="M115" s="16">
        <v>11</v>
      </c>
      <c r="N115" s="16">
        <v>38</v>
      </c>
      <c r="O115" s="16" t="s">
        <v>161</v>
      </c>
      <c r="P115" s="16" t="s">
        <v>161</v>
      </c>
      <c r="Q115" s="16">
        <v>20</v>
      </c>
      <c r="R115" s="16">
        <v>1</v>
      </c>
      <c r="S115" s="16">
        <v>85</v>
      </c>
      <c r="T115" s="16">
        <v>3</v>
      </c>
      <c r="U115" s="22" t="s">
        <v>138</v>
      </c>
    </row>
    <row r="116" spans="1:21" x14ac:dyDescent="0.2">
      <c r="A116" s="21" t="s">
        <v>139</v>
      </c>
      <c r="B116" s="11" t="s">
        <v>155</v>
      </c>
      <c r="C116" s="16">
        <f t="shared" si="1"/>
        <v>458</v>
      </c>
      <c r="D116" s="16">
        <v>9</v>
      </c>
      <c r="E116" s="16">
        <v>3</v>
      </c>
      <c r="F116" s="16">
        <v>6</v>
      </c>
      <c r="G116" s="16">
        <v>95</v>
      </c>
      <c r="H116" s="16">
        <v>9</v>
      </c>
      <c r="I116" s="16" t="s">
        <v>161</v>
      </c>
      <c r="J116" s="16">
        <v>16</v>
      </c>
      <c r="K116" s="16">
        <v>1</v>
      </c>
      <c r="L116" s="16" t="s">
        <v>161</v>
      </c>
      <c r="M116" s="16">
        <v>20</v>
      </c>
      <c r="N116" s="16">
        <v>64</v>
      </c>
      <c r="O116" s="16">
        <v>2</v>
      </c>
      <c r="P116" s="16">
        <v>4</v>
      </c>
      <c r="Q116" s="16">
        <v>52</v>
      </c>
      <c r="R116" s="16">
        <v>27</v>
      </c>
      <c r="S116" s="16">
        <v>145</v>
      </c>
      <c r="T116" s="16">
        <v>5</v>
      </c>
      <c r="U116" s="22" t="s">
        <v>139</v>
      </c>
    </row>
    <row r="117" spans="1:21" x14ac:dyDescent="0.2">
      <c r="A117" s="21" t="s">
        <v>140</v>
      </c>
      <c r="B117" s="11" t="s">
        <v>155</v>
      </c>
      <c r="C117" s="16">
        <f t="shared" si="1"/>
        <v>383</v>
      </c>
      <c r="D117" s="16">
        <v>4</v>
      </c>
      <c r="E117" s="16">
        <v>4</v>
      </c>
      <c r="F117" s="16">
        <v>2</v>
      </c>
      <c r="G117" s="16">
        <v>44</v>
      </c>
      <c r="H117" s="16">
        <v>10</v>
      </c>
      <c r="I117" s="16" t="s">
        <v>161</v>
      </c>
      <c r="J117" s="16">
        <v>10</v>
      </c>
      <c r="K117" s="16" t="s">
        <v>161</v>
      </c>
      <c r="L117" s="16" t="s">
        <v>161</v>
      </c>
      <c r="M117" s="16">
        <v>22</v>
      </c>
      <c r="N117" s="16">
        <v>65</v>
      </c>
      <c r="O117" s="16">
        <v>1</v>
      </c>
      <c r="P117" s="16" t="s">
        <v>161</v>
      </c>
      <c r="Q117" s="16">
        <v>51</v>
      </c>
      <c r="R117" s="16">
        <v>5</v>
      </c>
      <c r="S117" s="16">
        <v>161</v>
      </c>
      <c r="T117" s="16">
        <v>4</v>
      </c>
      <c r="U117" s="22" t="s">
        <v>140</v>
      </c>
    </row>
    <row r="118" spans="1:21" x14ac:dyDescent="0.2">
      <c r="A118" s="21" t="s">
        <v>141</v>
      </c>
      <c r="B118" s="11" t="s">
        <v>155</v>
      </c>
      <c r="C118" s="16">
        <f t="shared" si="1"/>
        <v>2866</v>
      </c>
      <c r="D118" s="16">
        <v>28</v>
      </c>
      <c r="E118" s="16">
        <v>8</v>
      </c>
      <c r="F118" s="16">
        <v>60</v>
      </c>
      <c r="G118" s="16">
        <v>443</v>
      </c>
      <c r="H118" s="16">
        <v>108</v>
      </c>
      <c r="I118" s="16">
        <v>5</v>
      </c>
      <c r="J118" s="16">
        <v>71</v>
      </c>
      <c r="K118" s="16">
        <v>10</v>
      </c>
      <c r="L118" s="16">
        <v>1</v>
      </c>
      <c r="M118" s="16">
        <v>155</v>
      </c>
      <c r="N118" s="16">
        <v>462</v>
      </c>
      <c r="O118" s="16">
        <v>6</v>
      </c>
      <c r="P118" s="16">
        <v>8</v>
      </c>
      <c r="Q118" s="16">
        <v>329</v>
      </c>
      <c r="R118" s="16">
        <v>100</v>
      </c>
      <c r="S118" s="16">
        <v>1052</v>
      </c>
      <c r="T118" s="16">
        <v>20</v>
      </c>
      <c r="U118" s="22" t="s">
        <v>141</v>
      </c>
    </row>
    <row r="119" spans="1:21" x14ac:dyDescent="0.2">
      <c r="A119" s="21" t="s">
        <v>123</v>
      </c>
      <c r="B119" s="11" t="s">
        <v>155</v>
      </c>
      <c r="C119" s="16">
        <f t="shared" si="1"/>
        <v>375</v>
      </c>
      <c r="D119" s="16">
        <v>1</v>
      </c>
      <c r="E119" s="16">
        <v>1</v>
      </c>
      <c r="F119" s="16">
        <v>4</v>
      </c>
      <c r="G119" s="16">
        <v>75</v>
      </c>
      <c r="H119" s="16">
        <v>12</v>
      </c>
      <c r="I119" s="16" t="s">
        <v>161</v>
      </c>
      <c r="J119" s="16">
        <v>10</v>
      </c>
      <c r="K119" s="16">
        <v>4</v>
      </c>
      <c r="L119" s="16">
        <v>1</v>
      </c>
      <c r="M119" s="16">
        <v>13</v>
      </c>
      <c r="N119" s="16">
        <v>68</v>
      </c>
      <c r="O119" s="16" t="s">
        <v>161</v>
      </c>
      <c r="P119" s="16" t="s">
        <v>161</v>
      </c>
      <c r="Q119" s="16">
        <v>68</v>
      </c>
      <c r="R119" s="16">
        <v>11</v>
      </c>
      <c r="S119" s="16">
        <v>103</v>
      </c>
      <c r="T119" s="16">
        <v>4</v>
      </c>
      <c r="U119" s="22" t="s">
        <v>123</v>
      </c>
    </row>
    <row r="120" spans="1:21" x14ac:dyDescent="0.2">
      <c r="A120" s="21" t="s">
        <v>142</v>
      </c>
      <c r="B120" s="11" t="s">
        <v>155</v>
      </c>
      <c r="C120" s="16">
        <f t="shared" si="1"/>
        <v>2224</v>
      </c>
      <c r="D120" s="16">
        <v>28</v>
      </c>
      <c r="E120" s="16">
        <v>5</v>
      </c>
      <c r="F120" s="16">
        <v>25</v>
      </c>
      <c r="G120" s="16">
        <v>348</v>
      </c>
      <c r="H120" s="16">
        <v>131</v>
      </c>
      <c r="I120" s="16">
        <v>2</v>
      </c>
      <c r="J120" s="16">
        <v>74</v>
      </c>
      <c r="K120" s="16">
        <v>5</v>
      </c>
      <c r="L120" s="16">
        <v>5</v>
      </c>
      <c r="M120" s="16">
        <v>113</v>
      </c>
      <c r="N120" s="16">
        <v>311</v>
      </c>
      <c r="O120" s="16">
        <v>3</v>
      </c>
      <c r="P120" s="16">
        <v>4</v>
      </c>
      <c r="Q120" s="16">
        <v>278</v>
      </c>
      <c r="R120" s="16">
        <v>81</v>
      </c>
      <c r="S120" s="16">
        <v>806</v>
      </c>
      <c r="T120" s="16">
        <v>5</v>
      </c>
      <c r="U120" s="22" t="s">
        <v>142</v>
      </c>
    </row>
    <row r="121" spans="1:21" x14ac:dyDescent="0.2">
      <c r="A121" s="21" t="s">
        <v>143</v>
      </c>
      <c r="B121" s="11" t="s">
        <v>155</v>
      </c>
      <c r="C121" s="16">
        <f t="shared" si="1"/>
        <v>250</v>
      </c>
      <c r="D121" s="16">
        <v>1</v>
      </c>
      <c r="E121" s="16" t="s">
        <v>161</v>
      </c>
      <c r="F121" s="16">
        <v>5</v>
      </c>
      <c r="G121" s="16">
        <v>47</v>
      </c>
      <c r="H121" s="16">
        <v>5</v>
      </c>
      <c r="I121" s="16">
        <v>1</v>
      </c>
      <c r="J121" s="16">
        <v>7</v>
      </c>
      <c r="K121" s="16">
        <v>1</v>
      </c>
      <c r="L121" s="16" t="s">
        <v>161</v>
      </c>
      <c r="M121" s="16">
        <v>10</v>
      </c>
      <c r="N121" s="16">
        <v>31</v>
      </c>
      <c r="O121" s="16" t="s">
        <v>161</v>
      </c>
      <c r="P121" s="16">
        <v>1</v>
      </c>
      <c r="Q121" s="16">
        <v>32</v>
      </c>
      <c r="R121" s="16">
        <v>12</v>
      </c>
      <c r="S121" s="16">
        <v>96</v>
      </c>
      <c r="T121" s="16">
        <v>1</v>
      </c>
      <c r="U121" s="22" t="s">
        <v>143</v>
      </c>
    </row>
    <row r="122" spans="1:21" x14ac:dyDescent="0.2">
      <c r="A122" s="21" t="s">
        <v>144</v>
      </c>
      <c r="B122" s="11" t="s">
        <v>155</v>
      </c>
      <c r="C122" s="16">
        <f t="shared" si="1"/>
        <v>1487</v>
      </c>
      <c r="D122" s="16">
        <v>17</v>
      </c>
      <c r="E122" s="16">
        <v>12</v>
      </c>
      <c r="F122" s="16">
        <v>23</v>
      </c>
      <c r="G122" s="16">
        <v>174</v>
      </c>
      <c r="H122" s="16">
        <v>58</v>
      </c>
      <c r="I122" s="16">
        <v>2</v>
      </c>
      <c r="J122" s="16">
        <v>49</v>
      </c>
      <c r="K122" s="16">
        <v>6</v>
      </c>
      <c r="L122" s="16">
        <v>3</v>
      </c>
      <c r="M122" s="16">
        <v>87</v>
      </c>
      <c r="N122" s="16">
        <v>387</v>
      </c>
      <c r="O122" s="16" t="s">
        <v>161</v>
      </c>
      <c r="P122" s="16">
        <v>1</v>
      </c>
      <c r="Q122" s="16">
        <v>271</v>
      </c>
      <c r="R122" s="16">
        <v>34</v>
      </c>
      <c r="S122" s="16">
        <v>356</v>
      </c>
      <c r="T122" s="16">
        <v>7</v>
      </c>
      <c r="U122" s="22" t="s">
        <v>144</v>
      </c>
    </row>
    <row r="123" spans="1:21" x14ac:dyDescent="0.2">
      <c r="A123" s="21" t="s">
        <v>145</v>
      </c>
      <c r="B123" s="11" t="s">
        <v>155</v>
      </c>
      <c r="C123" s="16">
        <f t="shared" si="1"/>
        <v>654</v>
      </c>
      <c r="D123" s="16">
        <v>5</v>
      </c>
      <c r="E123" s="16">
        <v>3</v>
      </c>
      <c r="F123" s="16">
        <v>8</v>
      </c>
      <c r="G123" s="16">
        <v>103</v>
      </c>
      <c r="H123" s="16">
        <v>13</v>
      </c>
      <c r="I123" s="16" t="s">
        <v>161</v>
      </c>
      <c r="J123" s="16">
        <v>20</v>
      </c>
      <c r="K123" s="16">
        <v>5</v>
      </c>
      <c r="L123" s="16" t="s">
        <v>161</v>
      </c>
      <c r="M123" s="16">
        <v>35</v>
      </c>
      <c r="N123" s="16">
        <v>109</v>
      </c>
      <c r="O123" s="16" t="s">
        <v>161</v>
      </c>
      <c r="P123" s="16">
        <v>1</v>
      </c>
      <c r="Q123" s="16">
        <v>106</v>
      </c>
      <c r="R123" s="16">
        <v>17</v>
      </c>
      <c r="S123" s="16">
        <v>217</v>
      </c>
      <c r="T123" s="16">
        <v>12</v>
      </c>
      <c r="U123" s="22" t="s">
        <v>145</v>
      </c>
    </row>
    <row r="124" spans="1:21" x14ac:dyDescent="0.2">
      <c r="A124" s="21" t="s">
        <v>0</v>
      </c>
      <c r="B124" s="11" t="s">
        <v>155</v>
      </c>
      <c r="C124" s="16">
        <f t="shared" si="1"/>
        <v>55</v>
      </c>
      <c r="D124" s="16">
        <v>1</v>
      </c>
      <c r="E124" s="16" t="s">
        <v>161</v>
      </c>
      <c r="F124" s="16">
        <v>1</v>
      </c>
      <c r="G124" s="16">
        <v>18</v>
      </c>
      <c r="H124" s="16">
        <v>1</v>
      </c>
      <c r="I124" s="16" t="s">
        <v>161</v>
      </c>
      <c r="J124" s="16" t="s">
        <v>161</v>
      </c>
      <c r="K124" s="16" t="s">
        <v>161</v>
      </c>
      <c r="L124" s="16">
        <v>1</v>
      </c>
      <c r="M124" s="16">
        <v>1</v>
      </c>
      <c r="N124" s="16">
        <v>6</v>
      </c>
      <c r="O124" s="16" t="s">
        <v>161</v>
      </c>
      <c r="P124" s="16" t="s">
        <v>161</v>
      </c>
      <c r="Q124" s="16">
        <v>7</v>
      </c>
      <c r="R124" s="16">
        <v>1</v>
      </c>
      <c r="S124" s="16">
        <v>18</v>
      </c>
      <c r="T124" s="16" t="s">
        <v>161</v>
      </c>
      <c r="U124" s="22" t="s">
        <v>0</v>
      </c>
    </row>
    <row r="125" spans="1:21" x14ac:dyDescent="0.2">
      <c r="A125" s="21" t="s">
        <v>146</v>
      </c>
      <c r="B125" s="11" t="s">
        <v>155</v>
      </c>
      <c r="C125" s="16">
        <f t="shared" si="1"/>
        <v>1042</v>
      </c>
      <c r="D125" s="16">
        <v>23</v>
      </c>
      <c r="E125" s="16">
        <v>2</v>
      </c>
      <c r="F125" s="16">
        <v>18</v>
      </c>
      <c r="G125" s="16">
        <v>187</v>
      </c>
      <c r="H125" s="16">
        <v>35</v>
      </c>
      <c r="I125" s="16">
        <v>1</v>
      </c>
      <c r="J125" s="16">
        <v>23</v>
      </c>
      <c r="K125" s="16">
        <v>2</v>
      </c>
      <c r="L125" s="16">
        <v>1</v>
      </c>
      <c r="M125" s="16">
        <v>59</v>
      </c>
      <c r="N125" s="16">
        <v>152</v>
      </c>
      <c r="O125" s="16" t="s">
        <v>161</v>
      </c>
      <c r="P125" s="16">
        <v>1</v>
      </c>
      <c r="Q125" s="16">
        <v>129</v>
      </c>
      <c r="R125" s="16">
        <v>33</v>
      </c>
      <c r="S125" s="16">
        <v>369</v>
      </c>
      <c r="T125" s="16">
        <v>7</v>
      </c>
      <c r="U125" s="22" t="s">
        <v>146</v>
      </c>
    </row>
    <row r="126" spans="1:21" x14ac:dyDescent="0.2">
      <c r="A126" s="21" t="s">
        <v>147</v>
      </c>
      <c r="B126" s="11" t="s">
        <v>155</v>
      </c>
      <c r="C126" s="16">
        <f t="shared" si="1"/>
        <v>593</v>
      </c>
      <c r="D126" s="16">
        <v>3</v>
      </c>
      <c r="E126" s="16">
        <v>2</v>
      </c>
      <c r="F126" s="16">
        <v>11</v>
      </c>
      <c r="G126" s="16">
        <v>105</v>
      </c>
      <c r="H126" s="16">
        <v>21</v>
      </c>
      <c r="I126" s="16" t="s">
        <v>161</v>
      </c>
      <c r="J126" s="16">
        <v>19</v>
      </c>
      <c r="K126" s="16">
        <v>4</v>
      </c>
      <c r="L126" s="16">
        <v>2</v>
      </c>
      <c r="M126" s="16">
        <v>30</v>
      </c>
      <c r="N126" s="16">
        <v>59</v>
      </c>
      <c r="O126" s="16" t="s">
        <v>161</v>
      </c>
      <c r="P126" s="16" t="s">
        <v>161</v>
      </c>
      <c r="Q126" s="16">
        <v>64</v>
      </c>
      <c r="R126" s="16">
        <v>32</v>
      </c>
      <c r="S126" s="16">
        <v>237</v>
      </c>
      <c r="T126" s="16">
        <v>4</v>
      </c>
      <c r="U126" s="22" t="s">
        <v>147</v>
      </c>
    </row>
    <row r="127" spans="1:21" x14ac:dyDescent="0.2">
      <c r="A127" s="21" t="s">
        <v>148</v>
      </c>
      <c r="B127" s="11" t="s">
        <v>155</v>
      </c>
      <c r="C127" s="16">
        <f t="shared" si="1"/>
        <v>51</v>
      </c>
      <c r="D127" s="16" t="s">
        <v>161</v>
      </c>
      <c r="E127" s="16" t="s">
        <v>161</v>
      </c>
      <c r="F127" s="16">
        <v>1</v>
      </c>
      <c r="G127" s="16">
        <v>8</v>
      </c>
      <c r="H127" s="16">
        <v>1</v>
      </c>
      <c r="I127" s="16" t="s">
        <v>161</v>
      </c>
      <c r="J127" s="16" t="s">
        <v>161</v>
      </c>
      <c r="K127" s="16" t="s">
        <v>161</v>
      </c>
      <c r="L127" s="16" t="s">
        <v>161</v>
      </c>
      <c r="M127" s="16">
        <v>2</v>
      </c>
      <c r="N127" s="16">
        <v>12</v>
      </c>
      <c r="O127" s="16" t="s">
        <v>161</v>
      </c>
      <c r="P127" s="16" t="s">
        <v>161</v>
      </c>
      <c r="Q127" s="16">
        <v>4</v>
      </c>
      <c r="R127" s="16">
        <v>3</v>
      </c>
      <c r="S127" s="16">
        <v>20</v>
      </c>
      <c r="T127" s="16" t="s">
        <v>161</v>
      </c>
      <c r="U127" s="22" t="s">
        <v>148</v>
      </c>
    </row>
    <row r="128" spans="1:21" x14ac:dyDescent="0.2">
      <c r="A128" s="21" t="s">
        <v>149</v>
      </c>
      <c r="B128" s="11" t="s">
        <v>155</v>
      </c>
      <c r="C128" s="16">
        <f t="shared" si="1"/>
        <v>1058</v>
      </c>
      <c r="D128" s="16">
        <v>5</v>
      </c>
      <c r="E128" s="16">
        <v>5</v>
      </c>
      <c r="F128" s="16">
        <v>35</v>
      </c>
      <c r="G128" s="16">
        <v>258</v>
      </c>
      <c r="H128" s="16">
        <v>42</v>
      </c>
      <c r="I128" s="16" t="s">
        <v>161</v>
      </c>
      <c r="J128" s="16">
        <v>41</v>
      </c>
      <c r="K128" s="16">
        <v>3</v>
      </c>
      <c r="L128" s="16">
        <v>2</v>
      </c>
      <c r="M128" s="16">
        <v>55</v>
      </c>
      <c r="N128" s="16">
        <v>89</v>
      </c>
      <c r="O128" s="16">
        <v>2</v>
      </c>
      <c r="P128" s="16">
        <v>3</v>
      </c>
      <c r="Q128" s="16">
        <v>90</v>
      </c>
      <c r="R128" s="16">
        <v>50</v>
      </c>
      <c r="S128" s="16">
        <v>373</v>
      </c>
      <c r="T128" s="16">
        <v>5</v>
      </c>
      <c r="U128" s="22" t="s">
        <v>149</v>
      </c>
    </row>
    <row r="129" spans="1:24" x14ac:dyDescent="0.2">
      <c r="A129" s="21" t="s">
        <v>4</v>
      </c>
      <c r="B129" s="11" t="s">
        <v>155</v>
      </c>
      <c r="C129" s="16">
        <f t="shared" si="1"/>
        <v>93</v>
      </c>
      <c r="D129" s="16" t="s">
        <v>161</v>
      </c>
      <c r="E129" s="16" t="s">
        <v>161</v>
      </c>
      <c r="F129" s="16">
        <v>2</v>
      </c>
      <c r="G129" s="16">
        <v>18</v>
      </c>
      <c r="H129" s="16">
        <v>4</v>
      </c>
      <c r="I129" s="16" t="s">
        <v>161</v>
      </c>
      <c r="J129" s="16">
        <v>1</v>
      </c>
      <c r="K129" s="16" t="s">
        <v>161</v>
      </c>
      <c r="L129" s="16">
        <v>1</v>
      </c>
      <c r="M129" s="16">
        <v>5</v>
      </c>
      <c r="N129" s="16">
        <v>3</v>
      </c>
      <c r="O129" s="16" t="s">
        <v>161</v>
      </c>
      <c r="P129" s="16" t="s">
        <v>161</v>
      </c>
      <c r="Q129" s="16">
        <v>2</v>
      </c>
      <c r="R129" s="16">
        <v>10</v>
      </c>
      <c r="S129" s="16">
        <v>43</v>
      </c>
      <c r="T129" s="16">
        <v>4</v>
      </c>
      <c r="U129" s="22" t="s">
        <v>4</v>
      </c>
    </row>
    <row r="130" spans="1:24" x14ac:dyDescent="0.2">
      <c r="A130" s="21" t="s">
        <v>128</v>
      </c>
      <c r="B130" s="11" t="s">
        <v>155</v>
      </c>
      <c r="C130" s="16">
        <f t="shared" si="1"/>
        <v>9506</v>
      </c>
      <c r="D130" s="16">
        <v>101</v>
      </c>
      <c r="E130" s="16">
        <v>43</v>
      </c>
      <c r="F130" s="16">
        <v>108</v>
      </c>
      <c r="G130" s="16">
        <v>1350</v>
      </c>
      <c r="H130" s="16">
        <v>396</v>
      </c>
      <c r="I130" s="16">
        <v>12</v>
      </c>
      <c r="J130" s="16">
        <v>260</v>
      </c>
      <c r="K130" s="16">
        <v>54</v>
      </c>
      <c r="L130" s="16">
        <v>10</v>
      </c>
      <c r="M130" s="16">
        <v>571</v>
      </c>
      <c r="N130" s="16">
        <v>1706</v>
      </c>
      <c r="O130" s="16">
        <v>14</v>
      </c>
      <c r="P130" s="16">
        <v>13</v>
      </c>
      <c r="Q130" s="16">
        <v>1260</v>
      </c>
      <c r="R130" s="16">
        <v>283</v>
      </c>
      <c r="S130" s="16">
        <v>3275</v>
      </c>
      <c r="T130" s="16">
        <v>50</v>
      </c>
      <c r="U130" s="22" t="s">
        <v>128</v>
      </c>
    </row>
    <row r="131" spans="1:24" x14ac:dyDescent="0.2">
      <c r="A131" s="21" t="s">
        <v>150</v>
      </c>
      <c r="B131" s="11" t="s">
        <v>155</v>
      </c>
      <c r="C131" s="16">
        <f t="shared" si="1"/>
        <v>474</v>
      </c>
      <c r="D131" s="16">
        <v>5</v>
      </c>
      <c r="E131" s="16">
        <v>2</v>
      </c>
      <c r="F131" s="16" t="s">
        <v>161</v>
      </c>
      <c r="G131" s="16">
        <v>75</v>
      </c>
      <c r="H131" s="16">
        <v>20</v>
      </c>
      <c r="I131" s="16" t="s">
        <v>161</v>
      </c>
      <c r="J131" s="16">
        <v>8</v>
      </c>
      <c r="K131" s="16">
        <v>4</v>
      </c>
      <c r="L131" s="16" t="s">
        <v>161</v>
      </c>
      <c r="M131" s="16">
        <v>19</v>
      </c>
      <c r="N131" s="16">
        <v>101</v>
      </c>
      <c r="O131" s="16" t="s">
        <v>161</v>
      </c>
      <c r="P131" s="16" t="s">
        <v>161</v>
      </c>
      <c r="Q131" s="16">
        <v>39</v>
      </c>
      <c r="R131" s="16">
        <v>8</v>
      </c>
      <c r="S131" s="16">
        <v>187</v>
      </c>
      <c r="T131" s="16">
        <v>6</v>
      </c>
      <c r="U131" s="22" t="s">
        <v>150</v>
      </c>
    </row>
    <row r="132" spans="1:24" x14ac:dyDescent="0.2">
      <c r="A132" s="21" t="s">
        <v>151</v>
      </c>
      <c r="B132" s="11" t="s">
        <v>155</v>
      </c>
      <c r="C132" s="16">
        <f t="shared" si="1"/>
        <v>244</v>
      </c>
      <c r="D132" s="16">
        <v>1</v>
      </c>
      <c r="E132" s="16">
        <v>1</v>
      </c>
      <c r="F132" s="16">
        <v>5</v>
      </c>
      <c r="G132" s="16">
        <v>35</v>
      </c>
      <c r="H132" s="16">
        <v>6</v>
      </c>
      <c r="I132" s="16" t="s">
        <v>161</v>
      </c>
      <c r="J132" s="16">
        <v>12</v>
      </c>
      <c r="K132" s="16">
        <v>2</v>
      </c>
      <c r="L132" s="16" t="s">
        <v>161</v>
      </c>
      <c r="M132" s="16">
        <v>11</v>
      </c>
      <c r="N132" s="16">
        <v>35</v>
      </c>
      <c r="O132" s="16" t="s">
        <v>161</v>
      </c>
      <c r="P132" s="16" t="s">
        <v>161</v>
      </c>
      <c r="Q132" s="16">
        <v>31</v>
      </c>
      <c r="R132" s="16">
        <v>8</v>
      </c>
      <c r="S132" s="16">
        <v>96</v>
      </c>
      <c r="T132" s="16">
        <v>1</v>
      </c>
      <c r="U132" s="22" t="s">
        <v>151</v>
      </c>
    </row>
    <row r="133" spans="1:24" x14ac:dyDescent="0.2">
      <c r="A133" s="21" t="s">
        <v>125</v>
      </c>
      <c r="B133" s="11" t="s">
        <v>155</v>
      </c>
      <c r="C133" s="16">
        <f t="shared" si="1"/>
        <v>804</v>
      </c>
      <c r="D133" s="16">
        <v>20</v>
      </c>
      <c r="E133" s="16">
        <v>1</v>
      </c>
      <c r="F133" s="16">
        <v>13</v>
      </c>
      <c r="G133" s="16">
        <v>118</v>
      </c>
      <c r="H133" s="16">
        <v>41</v>
      </c>
      <c r="I133" s="16" t="s">
        <v>161</v>
      </c>
      <c r="J133" s="16">
        <v>8</v>
      </c>
      <c r="K133" s="16">
        <v>3</v>
      </c>
      <c r="L133" s="16" t="s">
        <v>161</v>
      </c>
      <c r="M133" s="16">
        <v>38</v>
      </c>
      <c r="N133" s="16">
        <v>150</v>
      </c>
      <c r="O133" s="16" t="s">
        <v>161</v>
      </c>
      <c r="P133" s="16">
        <v>1</v>
      </c>
      <c r="Q133" s="16">
        <v>95</v>
      </c>
      <c r="R133" s="16">
        <v>27</v>
      </c>
      <c r="S133" s="16">
        <v>287</v>
      </c>
      <c r="T133" s="16">
        <v>2</v>
      </c>
      <c r="U133" s="22" t="s">
        <v>125</v>
      </c>
    </row>
    <row r="134" spans="1:24" x14ac:dyDescent="0.2">
      <c r="A134" s="21" t="s">
        <v>124</v>
      </c>
      <c r="B134" s="11" t="s">
        <v>155</v>
      </c>
      <c r="C134" s="16">
        <f t="shared" si="1"/>
        <v>200</v>
      </c>
      <c r="D134" s="16">
        <v>3</v>
      </c>
      <c r="E134" s="16">
        <v>1</v>
      </c>
      <c r="F134" s="16">
        <v>3</v>
      </c>
      <c r="G134" s="16">
        <v>15</v>
      </c>
      <c r="H134" s="16">
        <v>7</v>
      </c>
      <c r="I134" s="16" t="s">
        <v>161</v>
      </c>
      <c r="J134" s="16">
        <v>7</v>
      </c>
      <c r="K134" s="16" t="s">
        <v>161</v>
      </c>
      <c r="L134" s="16">
        <v>4</v>
      </c>
      <c r="M134" s="16">
        <v>2</v>
      </c>
      <c r="N134" s="16">
        <v>49</v>
      </c>
      <c r="O134" s="16">
        <v>3</v>
      </c>
      <c r="P134" s="16">
        <v>1</v>
      </c>
      <c r="Q134" s="16">
        <v>39</v>
      </c>
      <c r="R134" s="16">
        <v>5</v>
      </c>
      <c r="S134" s="16">
        <v>61</v>
      </c>
      <c r="T134" s="16" t="s">
        <v>161</v>
      </c>
      <c r="U134" s="22" t="s">
        <v>124</v>
      </c>
    </row>
    <row r="135" spans="1:24" x14ac:dyDescent="0.2">
      <c r="A135" s="21" t="s">
        <v>152</v>
      </c>
      <c r="B135" s="11" t="s">
        <v>155</v>
      </c>
      <c r="C135" s="16">
        <f t="shared" si="1"/>
        <v>170</v>
      </c>
      <c r="D135" s="16">
        <v>2</v>
      </c>
      <c r="E135" s="16">
        <v>4</v>
      </c>
      <c r="F135" s="16">
        <v>5</v>
      </c>
      <c r="G135" s="16">
        <v>28</v>
      </c>
      <c r="H135" s="16">
        <v>15</v>
      </c>
      <c r="I135" s="16" t="s">
        <v>161</v>
      </c>
      <c r="J135" s="16">
        <v>6</v>
      </c>
      <c r="K135" s="16" t="s">
        <v>161</v>
      </c>
      <c r="L135" s="16" t="s">
        <v>161</v>
      </c>
      <c r="M135" s="16">
        <v>4</v>
      </c>
      <c r="N135" s="16">
        <v>17</v>
      </c>
      <c r="O135" s="16" t="s">
        <v>161</v>
      </c>
      <c r="P135" s="16" t="s">
        <v>161</v>
      </c>
      <c r="Q135" s="16">
        <v>24</v>
      </c>
      <c r="R135" s="16">
        <v>5</v>
      </c>
      <c r="S135" s="16">
        <v>59</v>
      </c>
      <c r="T135" s="16">
        <v>1</v>
      </c>
      <c r="U135" s="22" t="s">
        <v>152</v>
      </c>
    </row>
    <row r="136" spans="1:24" x14ac:dyDescent="0.2">
      <c r="A136" s="21" t="s">
        <v>127</v>
      </c>
      <c r="B136" s="11" t="s">
        <v>155</v>
      </c>
      <c r="C136" s="16">
        <f t="shared" ref="C136:C139" si="2">SUM(D136:T136)</f>
        <v>84</v>
      </c>
      <c r="D136" s="16">
        <v>1</v>
      </c>
      <c r="E136" s="16" t="s">
        <v>161</v>
      </c>
      <c r="F136" s="16">
        <v>1</v>
      </c>
      <c r="G136" s="16">
        <v>13</v>
      </c>
      <c r="H136" s="16">
        <v>5</v>
      </c>
      <c r="I136" s="16" t="s">
        <v>161</v>
      </c>
      <c r="J136" s="16" t="s">
        <v>161</v>
      </c>
      <c r="K136" s="16" t="s">
        <v>161</v>
      </c>
      <c r="L136" s="16" t="s">
        <v>161</v>
      </c>
      <c r="M136" s="16">
        <v>6</v>
      </c>
      <c r="N136" s="16">
        <v>9</v>
      </c>
      <c r="O136" s="16" t="s">
        <v>161</v>
      </c>
      <c r="P136" s="16" t="s">
        <v>161</v>
      </c>
      <c r="Q136" s="16">
        <v>11</v>
      </c>
      <c r="R136" s="16">
        <v>3</v>
      </c>
      <c r="S136" s="16">
        <v>35</v>
      </c>
      <c r="T136" s="16" t="s">
        <v>161</v>
      </c>
      <c r="U136" s="22" t="s">
        <v>127</v>
      </c>
    </row>
    <row r="137" spans="1:24" x14ac:dyDescent="0.2">
      <c r="A137" s="21" t="s">
        <v>2</v>
      </c>
      <c r="B137" s="11" t="s">
        <v>155</v>
      </c>
      <c r="C137" s="16">
        <f t="shared" si="2"/>
        <v>147</v>
      </c>
      <c r="D137" s="16">
        <v>1</v>
      </c>
      <c r="E137" s="16" t="s">
        <v>161</v>
      </c>
      <c r="F137" s="16" t="s">
        <v>161</v>
      </c>
      <c r="G137" s="16">
        <v>19</v>
      </c>
      <c r="H137" s="16" t="s">
        <v>161</v>
      </c>
      <c r="I137" s="16" t="s">
        <v>161</v>
      </c>
      <c r="J137" s="16">
        <v>1</v>
      </c>
      <c r="K137" s="16">
        <v>4</v>
      </c>
      <c r="L137" s="16" t="s">
        <v>161</v>
      </c>
      <c r="M137" s="16">
        <v>12</v>
      </c>
      <c r="N137" s="16">
        <v>32</v>
      </c>
      <c r="O137" s="16" t="s">
        <v>161</v>
      </c>
      <c r="P137" s="16" t="s">
        <v>161</v>
      </c>
      <c r="Q137" s="16">
        <v>19</v>
      </c>
      <c r="R137" s="16">
        <v>2</v>
      </c>
      <c r="S137" s="16">
        <v>57</v>
      </c>
      <c r="T137" s="16" t="s">
        <v>161</v>
      </c>
      <c r="U137" s="22" t="s">
        <v>2</v>
      </c>
    </row>
    <row r="138" spans="1:24" x14ac:dyDescent="0.2">
      <c r="A138" s="21" t="s">
        <v>153</v>
      </c>
      <c r="B138" s="11" t="s">
        <v>155</v>
      </c>
      <c r="C138" s="16">
        <f t="shared" si="2"/>
        <v>429</v>
      </c>
      <c r="D138" s="16">
        <v>7</v>
      </c>
      <c r="E138" s="16" t="s">
        <v>161</v>
      </c>
      <c r="F138" s="16">
        <v>11</v>
      </c>
      <c r="G138" s="16">
        <v>61</v>
      </c>
      <c r="H138" s="16">
        <v>17</v>
      </c>
      <c r="I138" s="16">
        <v>2</v>
      </c>
      <c r="J138" s="16">
        <v>7</v>
      </c>
      <c r="K138" s="16" t="s">
        <v>161</v>
      </c>
      <c r="L138" s="16" t="s">
        <v>161</v>
      </c>
      <c r="M138" s="16">
        <v>25</v>
      </c>
      <c r="N138" s="16">
        <v>51</v>
      </c>
      <c r="O138" s="16">
        <v>1</v>
      </c>
      <c r="P138" s="16" t="s">
        <v>161</v>
      </c>
      <c r="Q138" s="16">
        <v>36</v>
      </c>
      <c r="R138" s="16">
        <v>20</v>
      </c>
      <c r="S138" s="16">
        <v>186</v>
      </c>
      <c r="T138" s="16">
        <v>5</v>
      </c>
      <c r="U138" s="22" t="s">
        <v>153</v>
      </c>
    </row>
    <row r="139" spans="1:24" x14ac:dyDescent="0.2">
      <c r="A139" s="21" t="s">
        <v>154</v>
      </c>
      <c r="B139" s="11" t="s">
        <v>155</v>
      </c>
      <c r="C139" s="16">
        <f t="shared" si="2"/>
        <v>85</v>
      </c>
      <c r="D139" s="16">
        <v>1</v>
      </c>
      <c r="E139" s="16" t="s">
        <v>161</v>
      </c>
      <c r="F139" s="16">
        <v>1</v>
      </c>
      <c r="G139" s="16">
        <v>22</v>
      </c>
      <c r="H139" s="16">
        <v>2</v>
      </c>
      <c r="I139" s="16" t="s">
        <v>161</v>
      </c>
      <c r="J139" s="16">
        <v>1</v>
      </c>
      <c r="K139" s="16" t="s">
        <v>161</v>
      </c>
      <c r="L139" s="16" t="s">
        <v>161</v>
      </c>
      <c r="M139" s="16">
        <v>5</v>
      </c>
      <c r="N139" s="16">
        <v>7</v>
      </c>
      <c r="O139" s="16" t="s">
        <v>161</v>
      </c>
      <c r="P139" s="16" t="s">
        <v>161</v>
      </c>
      <c r="Q139" s="16">
        <v>7</v>
      </c>
      <c r="R139" s="16">
        <v>4</v>
      </c>
      <c r="S139" s="16">
        <v>31</v>
      </c>
      <c r="T139" s="16">
        <v>4</v>
      </c>
      <c r="U139" s="22" t="s">
        <v>154</v>
      </c>
    </row>
    <row r="140" spans="1:24" x14ac:dyDescent="0.2">
      <c r="A140" s="27"/>
      <c r="B140" s="27"/>
      <c r="C140" s="28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7"/>
      <c r="V140" s="30"/>
      <c r="W140" s="30"/>
      <c r="X140" s="30"/>
    </row>
    <row r="141" spans="1:24" x14ac:dyDescent="0.2">
      <c r="A141" s="27"/>
      <c r="B141" s="27"/>
      <c r="C141" s="28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7"/>
      <c r="V141" s="30"/>
      <c r="W141" s="30"/>
      <c r="X141" s="30"/>
    </row>
    <row r="142" spans="1:24" x14ac:dyDescent="0.2">
      <c r="A142" s="27"/>
      <c r="B142" s="27"/>
      <c r="C142" s="28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7"/>
      <c r="V142" s="30"/>
      <c r="W142" s="30"/>
      <c r="X142" s="30"/>
    </row>
    <row r="143" spans="1:24" x14ac:dyDescent="0.2">
      <c r="A143" s="27"/>
      <c r="B143" s="27"/>
      <c r="C143" s="28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7"/>
      <c r="V143" s="30"/>
      <c r="W143" s="30"/>
      <c r="X143" s="30"/>
    </row>
    <row r="144" spans="1:24" x14ac:dyDescent="0.2">
      <c r="A144" s="27"/>
      <c r="B144" s="27"/>
      <c r="C144" s="28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7"/>
      <c r="V144" s="30"/>
      <c r="W144" s="30"/>
      <c r="X144" s="30"/>
    </row>
    <row r="145" spans="1:24" x14ac:dyDescent="0.2">
      <c r="A145" s="27"/>
      <c r="B145" s="27"/>
      <c r="C145" s="28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7"/>
      <c r="V145" s="30"/>
      <c r="W145" s="30"/>
      <c r="X145" s="30"/>
    </row>
    <row r="146" spans="1:24" x14ac:dyDescent="0.2">
      <c r="A146" s="27"/>
      <c r="B146" s="27"/>
      <c r="C146" s="28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7"/>
      <c r="V146" s="30"/>
      <c r="W146" s="30"/>
      <c r="X146" s="30"/>
    </row>
    <row r="147" spans="1:24" x14ac:dyDescent="0.2">
      <c r="A147" s="27"/>
      <c r="B147" s="27"/>
      <c r="C147" s="28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7"/>
      <c r="V147" s="30"/>
      <c r="W147" s="30"/>
      <c r="X147" s="30"/>
    </row>
    <row r="148" spans="1:24" x14ac:dyDescent="0.2">
      <c r="A148" s="27"/>
      <c r="B148" s="27"/>
      <c r="C148" s="28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7"/>
      <c r="V148" s="30"/>
      <c r="W148" s="30"/>
      <c r="X148" s="30"/>
    </row>
    <row r="149" spans="1:24" x14ac:dyDescent="0.2">
      <c r="A149" s="27"/>
      <c r="B149" s="27"/>
      <c r="C149" s="28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7"/>
      <c r="V149" s="30"/>
      <c r="W149" s="30"/>
      <c r="X149" s="30"/>
    </row>
    <row r="150" spans="1:24" x14ac:dyDescent="0.2">
      <c r="A150" s="27"/>
      <c r="B150" s="27"/>
      <c r="C150" s="28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7"/>
      <c r="V150" s="30"/>
      <c r="W150" s="30"/>
      <c r="X150" s="30"/>
    </row>
    <row r="151" spans="1:24" x14ac:dyDescent="0.2">
      <c r="A151" s="27"/>
      <c r="B151" s="27"/>
      <c r="C151" s="28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7"/>
      <c r="V151" s="30"/>
      <c r="W151" s="30"/>
      <c r="X151" s="30"/>
    </row>
    <row r="152" spans="1:24" x14ac:dyDescent="0.2">
      <c r="A152" s="27"/>
      <c r="B152" s="27"/>
      <c r="C152" s="28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7"/>
      <c r="V152" s="30"/>
      <c r="W152" s="30"/>
      <c r="X152" s="30"/>
    </row>
    <row r="153" spans="1:24" x14ac:dyDescent="0.2">
      <c r="A153" s="27"/>
      <c r="B153" s="27"/>
      <c r="C153" s="28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7"/>
      <c r="V153" s="30"/>
      <c r="W153" s="30"/>
      <c r="X153" s="30"/>
    </row>
    <row r="154" spans="1:24" x14ac:dyDescent="0.2">
      <c r="A154" s="27"/>
      <c r="B154" s="27"/>
      <c r="C154" s="28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7"/>
      <c r="V154" s="30"/>
      <c r="W154" s="30"/>
      <c r="X154" s="30"/>
    </row>
    <row r="155" spans="1:24" x14ac:dyDescent="0.2">
      <c r="A155" s="27"/>
      <c r="B155" s="27"/>
      <c r="C155" s="28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7"/>
      <c r="V155" s="30"/>
      <c r="W155" s="30"/>
      <c r="X155" s="30"/>
    </row>
    <row r="156" spans="1:24" x14ac:dyDescent="0.2">
      <c r="A156" s="27"/>
      <c r="B156" s="27"/>
      <c r="C156" s="28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7"/>
      <c r="V156" s="30"/>
      <c r="W156" s="30"/>
      <c r="X156" s="30"/>
    </row>
    <row r="157" spans="1:24" x14ac:dyDescent="0.2">
      <c r="A157" s="27"/>
      <c r="B157" s="27"/>
      <c r="C157" s="28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7"/>
      <c r="V157" s="30"/>
      <c r="W157" s="30"/>
      <c r="X157" s="30"/>
    </row>
    <row r="158" spans="1:24" x14ac:dyDescent="0.2">
      <c r="A158" s="27"/>
      <c r="B158" s="27"/>
      <c r="C158" s="28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7"/>
      <c r="V158" s="30"/>
      <c r="W158" s="30"/>
      <c r="X158" s="30"/>
    </row>
    <row r="159" spans="1:24" x14ac:dyDescent="0.2">
      <c r="A159" s="27"/>
      <c r="B159" s="27"/>
      <c r="C159" s="28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7"/>
      <c r="V159" s="30"/>
      <c r="W159" s="30"/>
      <c r="X159" s="30"/>
    </row>
    <row r="160" spans="1:24" x14ac:dyDescent="0.2">
      <c r="A160" s="27"/>
      <c r="B160" s="27"/>
      <c r="C160" s="28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7"/>
      <c r="V160" s="30"/>
      <c r="W160" s="30"/>
      <c r="X160" s="30"/>
    </row>
    <row r="161" spans="1:24" x14ac:dyDescent="0.2">
      <c r="A161" s="27"/>
      <c r="B161" s="27"/>
      <c r="C161" s="28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7"/>
      <c r="V161" s="30"/>
      <c r="W161" s="30"/>
      <c r="X161" s="30"/>
    </row>
    <row r="162" spans="1:24" x14ac:dyDescent="0.2">
      <c r="A162" s="27"/>
      <c r="B162" s="27"/>
      <c r="C162" s="28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7"/>
      <c r="V162" s="30"/>
      <c r="W162" s="30"/>
      <c r="X162" s="30"/>
    </row>
    <row r="163" spans="1:24" x14ac:dyDescent="0.2">
      <c r="A163" s="27"/>
      <c r="B163" s="27"/>
      <c r="C163" s="28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7"/>
      <c r="V163" s="30"/>
      <c r="W163" s="30"/>
      <c r="X163" s="30"/>
    </row>
    <row r="164" spans="1:24" x14ac:dyDescent="0.2">
      <c r="A164" s="27"/>
      <c r="B164" s="27"/>
      <c r="C164" s="28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7"/>
      <c r="V164" s="30"/>
      <c r="W164" s="30"/>
      <c r="X164" s="30"/>
    </row>
    <row r="165" spans="1:24" x14ac:dyDescent="0.2">
      <c r="A165" s="27"/>
      <c r="B165" s="27"/>
      <c r="C165" s="28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7"/>
      <c r="V165" s="30"/>
      <c r="W165" s="30"/>
      <c r="X165" s="30"/>
    </row>
    <row r="166" spans="1:24" x14ac:dyDescent="0.2">
      <c r="A166" s="27"/>
      <c r="B166" s="27"/>
      <c r="C166" s="28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7"/>
      <c r="V166" s="30"/>
      <c r="W166" s="30"/>
      <c r="X166" s="30"/>
    </row>
    <row r="167" spans="1:24" x14ac:dyDescent="0.2">
      <c r="A167" s="27"/>
      <c r="B167" s="27"/>
      <c r="C167" s="28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7"/>
      <c r="V167" s="30"/>
      <c r="W167" s="30"/>
      <c r="X167" s="30"/>
    </row>
    <row r="168" spans="1:24" x14ac:dyDescent="0.2">
      <c r="A168" s="27"/>
      <c r="B168" s="27"/>
      <c r="C168" s="28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7"/>
      <c r="V168" s="30"/>
      <c r="W168" s="30"/>
      <c r="X168" s="30"/>
    </row>
    <row r="169" spans="1:24" x14ac:dyDescent="0.2">
      <c r="A169" s="27"/>
      <c r="B169" s="27"/>
      <c r="C169" s="28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7"/>
      <c r="V169" s="30"/>
      <c r="W169" s="30"/>
      <c r="X169" s="30"/>
    </row>
    <row r="170" spans="1:24" x14ac:dyDescent="0.2">
      <c r="A170" s="27"/>
      <c r="B170" s="27"/>
      <c r="C170" s="28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7"/>
      <c r="V170" s="30"/>
      <c r="W170" s="30"/>
      <c r="X170" s="30"/>
    </row>
    <row r="171" spans="1:24" x14ac:dyDescent="0.2">
      <c r="A171" s="27"/>
      <c r="B171" s="27"/>
      <c r="C171" s="28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7"/>
      <c r="V171" s="30"/>
      <c r="W171" s="30"/>
      <c r="X171" s="30"/>
    </row>
    <row r="172" spans="1:24" x14ac:dyDescent="0.2">
      <c r="A172" s="27"/>
      <c r="B172" s="27"/>
      <c r="C172" s="28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7"/>
      <c r="V172" s="30"/>
      <c r="W172" s="30"/>
      <c r="X172" s="30"/>
    </row>
    <row r="173" spans="1:24" x14ac:dyDescent="0.2">
      <c r="A173" s="27"/>
      <c r="B173" s="27"/>
      <c r="C173" s="28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7"/>
      <c r="V173" s="30"/>
      <c r="W173" s="30"/>
      <c r="X173" s="30"/>
    </row>
    <row r="174" spans="1:24" x14ac:dyDescent="0.2">
      <c r="A174" s="27"/>
      <c r="B174" s="27"/>
      <c r="C174" s="28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7"/>
      <c r="V174" s="30"/>
      <c r="W174" s="30"/>
      <c r="X174" s="30"/>
    </row>
    <row r="175" spans="1:24" x14ac:dyDescent="0.2">
      <c r="A175" s="27"/>
      <c r="B175" s="27"/>
      <c r="C175" s="28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7"/>
      <c r="V175" s="30"/>
      <c r="W175" s="30"/>
      <c r="X175" s="30"/>
    </row>
    <row r="176" spans="1:24" x14ac:dyDescent="0.2">
      <c r="A176" s="27"/>
      <c r="B176" s="27"/>
      <c r="C176" s="2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7"/>
      <c r="V176" s="30"/>
      <c r="W176" s="30"/>
      <c r="X176" s="30"/>
    </row>
    <row r="177" spans="1:24" x14ac:dyDescent="0.2">
      <c r="A177" s="27"/>
      <c r="B177" s="27"/>
      <c r="C177" s="28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7"/>
      <c r="V177" s="30"/>
      <c r="W177" s="30"/>
      <c r="X177" s="30"/>
    </row>
    <row r="178" spans="1:24" x14ac:dyDescent="0.2">
      <c r="A178" s="27"/>
      <c r="B178" s="27"/>
      <c r="C178" s="28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7"/>
      <c r="V178" s="30"/>
      <c r="W178" s="30"/>
      <c r="X178" s="30"/>
    </row>
    <row r="179" spans="1:24" x14ac:dyDescent="0.2">
      <c r="A179" s="27"/>
      <c r="B179" s="27"/>
      <c r="C179" s="28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7"/>
      <c r="V179" s="30"/>
      <c r="W179" s="30"/>
      <c r="X179" s="30"/>
    </row>
    <row r="180" spans="1:24" x14ac:dyDescent="0.2">
      <c r="A180" s="27"/>
      <c r="B180" s="27"/>
      <c r="C180" s="28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7"/>
      <c r="V180" s="30"/>
      <c r="W180" s="30"/>
      <c r="X180" s="30"/>
    </row>
    <row r="181" spans="1:24" x14ac:dyDescent="0.2">
      <c r="A181" s="27"/>
      <c r="B181" s="27"/>
      <c r="C181" s="28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7"/>
      <c r="V181" s="30"/>
      <c r="W181" s="30"/>
      <c r="X181" s="30"/>
    </row>
    <row r="182" spans="1:24" x14ac:dyDescent="0.2">
      <c r="A182" s="27"/>
      <c r="B182" s="27"/>
      <c r="C182" s="28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7"/>
      <c r="V182" s="30"/>
      <c r="W182" s="30"/>
      <c r="X182" s="30"/>
    </row>
    <row r="183" spans="1:24" x14ac:dyDescent="0.2">
      <c r="A183" s="27"/>
      <c r="B183" s="27"/>
      <c r="C183" s="28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7"/>
      <c r="V183" s="30"/>
      <c r="W183" s="30"/>
      <c r="X183" s="30"/>
    </row>
    <row r="184" spans="1:24" x14ac:dyDescent="0.2">
      <c r="A184" s="27"/>
      <c r="B184" s="27"/>
      <c r="C184" s="28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7"/>
      <c r="V184" s="30"/>
      <c r="W184" s="30"/>
      <c r="X184" s="30"/>
    </row>
    <row r="185" spans="1:24" x14ac:dyDescent="0.2">
      <c r="A185" s="27"/>
      <c r="B185" s="27"/>
      <c r="C185" s="28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7"/>
      <c r="V185" s="30"/>
      <c r="W185" s="30"/>
      <c r="X185" s="30"/>
    </row>
    <row r="186" spans="1:24" x14ac:dyDescent="0.2">
      <c r="A186" s="27"/>
      <c r="B186" s="27"/>
      <c r="C186" s="28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7"/>
      <c r="V186" s="30"/>
      <c r="W186" s="30"/>
      <c r="X186" s="30"/>
    </row>
    <row r="187" spans="1:24" x14ac:dyDescent="0.2">
      <c r="A187" s="27"/>
      <c r="B187" s="27"/>
      <c r="C187" s="28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7"/>
      <c r="V187" s="30"/>
      <c r="W187" s="30"/>
      <c r="X187" s="30"/>
    </row>
    <row r="188" spans="1:24" x14ac:dyDescent="0.2">
      <c r="A188" s="27"/>
      <c r="B188" s="27"/>
      <c r="C188" s="28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7"/>
      <c r="V188" s="30"/>
      <c r="W188" s="30"/>
      <c r="X188" s="30"/>
    </row>
    <row r="189" spans="1:24" x14ac:dyDescent="0.2">
      <c r="A189" s="27"/>
      <c r="B189" s="27"/>
      <c r="C189" s="28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7"/>
      <c r="V189" s="30"/>
      <c r="W189" s="30"/>
      <c r="X189" s="30"/>
    </row>
    <row r="190" spans="1:24" x14ac:dyDescent="0.2">
      <c r="A190" s="27"/>
      <c r="B190" s="27"/>
      <c r="C190" s="28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7"/>
      <c r="V190" s="30"/>
      <c r="W190" s="30"/>
      <c r="X190" s="30"/>
    </row>
    <row r="191" spans="1:24" x14ac:dyDescent="0.2">
      <c r="A191" s="27"/>
      <c r="B191" s="27"/>
      <c r="C191" s="28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7"/>
      <c r="V191" s="30"/>
      <c r="W191" s="30"/>
      <c r="X191" s="30"/>
    </row>
    <row r="192" spans="1:24" x14ac:dyDescent="0.2">
      <c r="A192" s="27"/>
      <c r="B192" s="27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27"/>
      <c r="V192" s="30"/>
      <c r="W192" s="30"/>
      <c r="X192" s="30"/>
    </row>
    <row r="193" spans="1:24" x14ac:dyDescent="0.2">
      <c r="A193" s="27"/>
      <c r="B193" s="27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27"/>
      <c r="V193" s="30"/>
      <c r="W193" s="30"/>
      <c r="X193" s="30"/>
    </row>
    <row r="194" spans="1:24" x14ac:dyDescent="0.2">
      <c r="A194" s="27"/>
      <c r="B194" s="27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27"/>
      <c r="V194" s="30"/>
      <c r="W194" s="30"/>
      <c r="X194" s="30"/>
    </row>
    <row r="195" spans="1:24" x14ac:dyDescent="0.2">
      <c r="A195" s="27"/>
      <c r="B195" s="27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27"/>
      <c r="V195" s="30"/>
      <c r="W195" s="30"/>
      <c r="X195" s="30"/>
    </row>
    <row r="196" spans="1:24" x14ac:dyDescent="0.2">
      <c r="A196" s="27"/>
      <c r="B196" s="27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27"/>
      <c r="V196" s="30"/>
      <c r="W196" s="30"/>
      <c r="X196" s="30"/>
    </row>
    <row r="197" spans="1:24" x14ac:dyDescent="0.2">
      <c r="A197" s="27"/>
      <c r="B197" s="27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27"/>
      <c r="V197" s="30"/>
      <c r="W197" s="30"/>
      <c r="X197" s="30"/>
    </row>
    <row r="198" spans="1:24" x14ac:dyDescent="0.2">
      <c r="A198" s="27"/>
      <c r="B198" s="27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27"/>
      <c r="V198" s="30"/>
      <c r="W198" s="30"/>
      <c r="X198" s="30"/>
    </row>
    <row r="199" spans="1:24" x14ac:dyDescent="0.2">
      <c r="A199" s="27"/>
      <c r="B199" s="27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27"/>
      <c r="V199" s="30"/>
      <c r="W199" s="30"/>
      <c r="X199" s="30"/>
    </row>
    <row r="200" spans="1:24" x14ac:dyDescent="0.2">
      <c r="A200" s="27"/>
      <c r="B200" s="27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27"/>
      <c r="V200" s="30"/>
      <c r="W200" s="30"/>
      <c r="X200" s="30"/>
    </row>
    <row r="201" spans="1:24" x14ac:dyDescent="0.2">
      <c r="A201" s="27"/>
      <c r="B201" s="27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27"/>
      <c r="V201" s="30"/>
      <c r="W201" s="30"/>
      <c r="X201" s="30"/>
    </row>
    <row r="202" spans="1:24" x14ac:dyDescent="0.2">
      <c r="A202" s="27"/>
      <c r="B202" s="27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27"/>
      <c r="V202" s="30"/>
      <c r="W202" s="30"/>
      <c r="X202" s="30"/>
    </row>
    <row r="203" spans="1:24" x14ac:dyDescent="0.2">
      <c r="A203" s="27"/>
      <c r="B203" s="27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27"/>
      <c r="V203" s="30"/>
      <c r="W203" s="30"/>
      <c r="X203" s="30"/>
    </row>
    <row r="204" spans="1:24" x14ac:dyDescent="0.2">
      <c r="A204" s="27"/>
      <c r="B204" s="27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27"/>
      <c r="V204" s="30"/>
      <c r="W204" s="30"/>
      <c r="X204" s="30"/>
    </row>
    <row r="205" spans="1:24" x14ac:dyDescent="0.2">
      <c r="A205" s="27"/>
      <c r="B205" s="27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27"/>
      <c r="V205" s="30"/>
      <c r="W205" s="30"/>
      <c r="X205" s="30"/>
    </row>
    <row r="206" spans="1:24" x14ac:dyDescent="0.2">
      <c r="A206" s="27"/>
      <c r="B206" s="27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27"/>
      <c r="V206" s="30"/>
      <c r="W206" s="30"/>
      <c r="X206" s="30"/>
    </row>
    <row r="207" spans="1:24" x14ac:dyDescent="0.2">
      <c r="A207" s="27"/>
      <c r="B207" s="27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27"/>
      <c r="V207" s="30"/>
      <c r="W207" s="30"/>
      <c r="X207" s="30"/>
    </row>
    <row r="208" spans="1:24" x14ac:dyDescent="0.2">
      <c r="A208" s="27"/>
      <c r="B208" s="27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27"/>
      <c r="V208" s="30"/>
      <c r="W208" s="30"/>
      <c r="X208" s="30"/>
    </row>
    <row r="209" spans="1:24" x14ac:dyDescent="0.2">
      <c r="A209" s="27"/>
      <c r="B209" s="27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27"/>
      <c r="V209" s="30"/>
      <c r="W209" s="30"/>
      <c r="X209" s="30"/>
    </row>
    <row r="210" spans="1:24" x14ac:dyDescent="0.2">
      <c r="A210" s="27"/>
      <c r="B210" s="27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27"/>
      <c r="V210" s="30"/>
      <c r="W210" s="30"/>
      <c r="X210" s="30"/>
    </row>
    <row r="211" spans="1:24" x14ac:dyDescent="0.2">
      <c r="A211" s="27"/>
      <c r="B211" s="27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27"/>
      <c r="V211" s="30"/>
      <c r="W211" s="30"/>
      <c r="X211" s="30"/>
    </row>
    <row r="212" spans="1:24" x14ac:dyDescent="0.2">
      <c r="A212" s="27"/>
      <c r="B212" s="27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27"/>
      <c r="V212" s="30"/>
      <c r="W212" s="30"/>
      <c r="X212" s="30"/>
    </row>
    <row r="213" spans="1:24" x14ac:dyDescent="0.2">
      <c r="A213" s="27"/>
      <c r="B213" s="27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27"/>
      <c r="V213" s="30"/>
      <c r="W213" s="30"/>
      <c r="X213" s="30"/>
    </row>
    <row r="214" spans="1:24" x14ac:dyDescent="0.2">
      <c r="A214" s="27"/>
      <c r="B214" s="27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27"/>
      <c r="V214" s="30"/>
      <c r="W214" s="30"/>
      <c r="X214" s="30"/>
    </row>
    <row r="215" spans="1:24" x14ac:dyDescent="0.2">
      <c r="A215" s="27"/>
      <c r="B215" s="27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27"/>
      <c r="V215" s="30"/>
      <c r="W215" s="30"/>
      <c r="X215" s="30"/>
    </row>
    <row r="216" spans="1:24" x14ac:dyDescent="0.2">
      <c r="A216" s="27"/>
      <c r="B216" s="27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27"/>
      <c r="V216" s="30"/>
      <c r="W216" s="30"/>
      <c r="X216" s="30"/>
    </row>
    <row r="217" spans="1:24" x14ac:dyDescent="0.2">
      <c r="A217" s="27"/>
      <c r="B217" s="27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27"/>
      <c r="V217" s="30"/>
      <c r="W217" s="30"/>
      <c r="X217" s="30"/>
    </row>
    <row r="218" spans="1:24" x14ac:dyDescent="0.2">
      <c r="A218" s="27"/>
      <c r="B218" s="27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27"/>
      <c r="V218" s="30"/>
      <c r="W218" s="30"/>
      <c r="X218" s="30"/>
    </row>
    <row r="219" spans="1:24" x14ac:dyDescent="0.2">
      <c r="A219" s="27"/>
      <c r="B219" s="27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27"/>
      <c r="V219" s="30"/>
      <c r="W219" s="30"/>
      <c r="X219" s="30"/>
    </row>
    <row r="220" spans="1:24" x14ac:dyDescent="0.2">
      <c r="A220" s="27"/>
      <c r="B220" s="27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27"/>
      <c r="V220" s="30"/>
      <c r="W220" s="30"/>
      <c r="X220" s="30"/>
    </row>
    <row r="221" spans="1:24" x14ac:dyDescent="0.2">
      <c r="A221" s="27"/>
      <c r="B221" s="27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27"/>
      <c r="V221" s="30"/>
      <c r="W221" s="30"/>
      <c r="X221" s="30"/>
    </row>
    <row r="222" spans="1:24" x14ac:dyDescent="0.2">
      <c r="A222" s="27"/>
      <c r="B222" s="27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27"/>
      <c r="V222" s="30"/>
      <c r="W222" s="30"/>
      <c r="X222" s="30"/>
    </row>
    <row r="223" spans="1:24" x14ac:dyDescent="0.2">
      <c r="A223" s="27"/>
      <c r="B223" s="27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27"/>
      <c r="V223" s="30"/>
      <c r="W223" s="30"/>
      <c r="X223" s="30"/>
    </row>
    <row r="224" spans="1:24" x14ac:dyDescent="0.2">
      <c r="A224" s="27"/>
      <c r="B224" s="27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27"/>
      <c r="V224" s="30"/>
      <c r="W224" s="30"/>
      <c r="X224" s="30"/>
    </row>
    <row r="225" spans="1:24" x14ac:dyDescent="0.2">
      <c r="A225" s="27"/>
      <c r="B225" s="27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27"/>
      <c r="V225" s="30"/>
      <c r="W225" s="30"/>
      <c r="X225" s="30"/>
    </row>
    <row r="226" spans="1:24" x14ac:dyDescent="0.2">
      <c r="A226" s="27"/>
      <c r="B226" s="27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27"/>
      <c r="V226" s="30"/>
      <c r="W226" s="30"/>
      <c r="X226" s="30"/>
    </row>
    <row r="227" spans="1:24" x14ac:dyDescent="0.2">
      <c r="A227" s="27"/>
      <c r="B227" s="27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27"/>
      <c r="V227" s="30"/>
      <c r="W227" s="30"/>
      <c r="X227" s="30"/>
    </row>
    <row r="228" spans="1:24" x14ac:dyDescent="0.2">
      <c r="A228" s="27"/>
      <c r="B228" s="27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27"/>
      <c r="V228" s="30"/>
      <c r="W228" s="30"/>
      <c r="X228" s="30"/>
    </row>
    <row r="229" spans="1:24" x14ac:dyDescent="0.2">
      <c r="A229" s="27"/>
      <c r="B229" s="27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27"/>
      <c r="V229" s="30"/>
      <c r="W229" s="30"/>
      <c r="X229" s="30"/>
    </row>
    <row r="230" spans="1:24" x14ac:dyDescent="0.2">
      <c r="A230" s="27"/>
      <c r="B230" s="27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27"/>
      <c r="V230" s="30"/>
      <c r="W230" s="30"/>
      <c r="X230" s="30"/>
    </row>
    <row r="231" spans="1:24" x14ac:dyDescent="0.2">
      <c r="A231" s="27"/>
      <c r="B231" s="27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27"/>
      <c r="V231" s="30"/>
      <c r="W231" s="30"/>
      <c r="X231" s="30"/>
    </row>
    <row r="232" spans="1:24" x14ac:dyDescent="0.2">
      <c r="A232" s="27"/>
      <c r="B232" s="27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27"/>
      <c r="V232" s="30"/>
      <c r="W232" s="30"/>
      <c r="X232" s="30"/>
    </row>
    <row r="233" spans="1:24" x14ac:dyDescent="0.2">
      <c r="A233" s="27"/>
      <c r="B233" s="27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7"/>
      <c r="V233" s="30"/>
      <c r="W233" s="30"/>
      <c r="X233" s="30"/>
    </row>
    <row r="234" spans="1:24" x14ac:dyDescent="0.2">
      <c r="A234" s="27"/>
      <c r="B234" s="27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27"/>
      <c r="V234" s="30"/>
      <c r="W234" s="30"/>
      <c r="X234" s="30"/>
    </row>
    <row r="235" spans="1:24" x14ac:dyDescent="0.2">
      <c r="A235" s="27"/>
      <c r="B235" s="27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27"/>
      <c r="V235" s="30"/>
      <c r="W235" s="30"/>
      <c r="X235" s="30"/>
    </row>
    <row r="236" spans="1:24" x14ac:dyDescent="0.2">
      <c r="A236" s="27"/>
      <c r="B236" s="27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27"/>
      <c r="V236" s="30"/>
      <c r="W236" s="30"/>
      <c r="X236" s="30"/>
    </row>
    <row r="237" spans="1:24" x14ac:dyDescent="0.2">
      <c r="A237" s="27"/>
      <c r="B237" s="27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27"/>
      <c r="V237" s="30"/>
      <c r="W237" s="30"/>
      <c r="X237" s="30"/>
    </row>
    <row r="238" spans="1:24" x14ac:dyDescent="0.2">
      <c r="A238" s="27"/>
      <c r="B238" s="27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27"/>
      <c r="V238" s="30"/>
      <c r="W238" s="30"/>
      <c r="X238" s="30"/>
    </row>
    <row r="239" spans="1:24" x14ac:dyDescent="0.2">
      <c r="A239" s="27"/>
      <c r="B239" s="27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27"/>
      <c r="V239" s="30"/>
      <c r="W239" s="30"/>
      <c r="X239" s="30"/>
    </row>
    <row r="240" spans="1:24" x14ac:dyDescent="0.2">
      <c r="A240" s="27"/>
      <c r="B240" s="27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27"/>
      <c r="V240" s="30"/>
      <c r="W240" s="30"/>
      <c r="X240" s="30"/>
    </row>
    <row r="241" spans="1:24" x14ac:dyDescent="0.2">
      <c r="A241" s="27"/>
      <c r="B241" s="27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27"/>
      <c r="V241" s="30"/>
      <c r="W241" s="30"/>
      <c r="X241" s="30"/>
    </row>
    <row r="242" spans="1:24" x14ac:dyDescent="0.2">
      <c r="A242" s="27"/>
      <c r="B242" s="27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27"/>
      <c r="V242" s="30"/>
      <c r="W242" s="30"/>
      <c r="X242" s="30"/>
    </row>
    <row r="243" spans="1:24" x14ac:dyDescent="0.2">
      <c r="A243" s="27"/>
      <c r="B243" s="27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27"/>
      <c r="V243" s="30"/>
      <c r="W243" s="30"/>
      <c r="X243" s="30"/>
    </row>
    <row r="244" spans="1:24" x14ac:dyDescent="0.2">
      <c r="A244" s="27"/>
      <c r="B244" s="27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27"/>
      <c r="V244" s="30"/>
      <c r="W244" s="30"/>
      <c r="X244" s="30"/>
    </row>
    <row r="245" spans="1:24" x14ac:dyDescent="0.2">
      <c r="A245" s="27"/>
      <c r="B245" s="27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27"/>
      <c r="V245" s="30"/>
      <c r="W245" s="30"/>
      <c r="X245" s="30"/>
    </row>
    <row r="246" spans="1:24" x14ac:dyDescent="0.2">
      <c r="A246" s="27"/>
      <c r="B246" s="27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27"/>
      <c r="V246" s="30"/>
      <c r="W246" s="30"/>
      <c r="X246" s="30"/>
    </row>
    <row r="247" spans="1:24" x14ac:dyDescent="0.2">
      <c r="A247" s="27"/>
      <c r="B247" s="27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27"/>
      <c r="V247" s="30"/>
      <c r="W247" s="30"/>
      <c r="X247" s="30"/>
    </row>
    <row r="248" spans="1:24" x14ac:dyDescent="0.2">
      <c r="A248" s="27"/>
      <c r="B248" s="27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27"/>
      <c r="V248" s="30"/>
      <c r="W248" s="30"/>
      <c r="X248" s="30"/>
    </row>
    <row r="249" spans="1:24" x14ac:dyDescent="0.2">
      <c r="A249" s="27"/>
      <c r="B249" s="27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27"/>
      <c r="V249" s="30"/>
      <c r="W249" s="30"/>
      <c r="X249" s="30"/>
    </row>
    <row r="250" spans="1:24" x14ac:dyDescent="0.2">
      <c r="A250" s="27"/>
      <c r="B250" s="27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27"/>
      <c r="V250" s="30"/>
      <c r="W250" s="30"/>
      <c r="X250" s="30"/>
    </row>
    <row r="251" spans="1:24" x14ac:dyDescent="0.2">
      <c r="A251" s="27"/>
      <c r="B251" s="27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27"/>
      <c r="V251" s="30"/>
      <c r="W251" s="30"/>
      <c r="X251" s="30"/>
    </row>
    <row r="252" spans="1:24" x14ac:dyDescent="0.2">
      <c r="A252" s="27"/>
      <c r="B252" s="27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27"/>
      <c r="V252" s="30"/>
      <c r="W252" s="30"/>
      <c r="X252" s="30"/>
    </row>
    <row r="253" spans="1:24" x14ac:dyDescent="0.2">
      <c r="A253" s="27"/>
      <c r="B253" s="27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27"/>
      <c r="V253" s="30"/>
      <c r="W253" s="30"/>
      <c r="X253" s="30"/>
    </row>
    <row r="254" spans="1:24" x14ac:dyDescent="0.2">
      <c r="A254" s="27"/>
      <c r="B254" s="27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27"/>
      <c r="V254" s="30"/>
      <c r="W254" s="30"/>
      <c r="X254" s="30"/>
    </row>
    <row r="255" spans="1:24" x14ac:dyDescent="0.2">
      <c r="A255" s="27"/>
      <c r="B255" s="27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27"/>
      <c r="V255" s="30"/>
      <c r="W255" s="30"/>
      <c r="X255" s="30"/>
    </row>
    <row r="256" spans="1:24" x14ac:dyDescent="0.2">
      <c r="A256" s="27"/>
      <c r="B256" s="27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27"/>
      <c r="V256" s="30"/>
      <c r="W256" s="30"/>
      <c r="X256" s="30"/>
    </row>
    <row r="257" spans="1:24" x14ac:dyDescent="0.2">
      <c r="A257" s="27"/>
      <c r="B257" s="27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27"/>
      <c r="V257" s="30"/>
      <c r="W257" s="30"/>
      <c r="X257" s="30"/>
    </row>
    <row r="258" spans="1:24" x14ac:dyDescent="0.2">
      <c r="A258" s="27"/>
      <c r="B258" s="27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27"/>
      <c r="V258" s="30"/>
      <c r="W258" s="30"/>
      <c r="X258" s="30"/>
    </row>
    <row r="259" spans="1:24" x14ac:dyDescent="0.2">
      <c r="A259" s="27"/>
      <c r="B259" s="27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27"/>
      <c r="V259" s="30"/>
      <c r="W259" s="30"/>
      <c r="X259" s="30"/>
    </row>
    <row r="260" spans="1:24" x14ac:dyDescent="0.2">
      <c r="A260" s="27"/>
      <c r="B260" s="27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27"/>
      <c r="V260" s="30"/>
      <c r="W260" s="30"/>
      <c r="X260" s="30"/>
    </row>
    <row r="261" spans="1:24" x14ac:dyDescent="0.2">
      <c r="A261" s="27"/>
      <c r="B261" s="27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27"/>
      <c r="V261" s="30"/>
      <c r="W261" s="30"/>
      <c r="X261" s="30"/>
    </row>
    <row r="262" spans="1:24" x14ac:dyDescent="0.2">
      <c r="A262" s="27"/>
      <c r="B262" s="27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27"/>
      <c r="V262" s="30"/>
      <c r="W262" s="30"/>
      <c r="X262" s="30"/>
    </row>
    <row r="263" spans="1:24" x14ac:dyDescent="0.2">
      <c r="A263" s="27"/>
      <c r="B263" s="27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27"/>
      <c r="V263" s="30"/>
      <c r="W263" s="30"/>
      <c r="X263" s="30"/>
    </row>
    <row r="264" spans="1:24" x14ac:dyDescent="0.2">
      <c r="A264" s="27"/>
      <c r="B264" s="27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27"/>
      <c r="V264" s="30"/>
      <c r="W264" s="30"/>
      <c r="X264" s="30"/>
    </row>
    <row r="265" spans="1:24" x14ac:dyDescent="0.2">
      <c r="A265" s="27"/>
      <c r="B265" s="27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27"/>
      <c r="V265" s="30"/>
      <c r="W265" s="30"/>
      <c r="X265" s="30"/>
    </row>
    <row r="266" spans="1:24" x14ac:dyDescent="0.2">
      <c r="A266" s="27"/>
      <c r="B266" s="27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27"/>
      <c r="V266" s="30"/>
      <c r="W266" s="30"/>
      <c r="X266" s="30"/>
    </row>
    <row r="267" spans="1:24" x14ac:dyDescent="0.2">
      <c r="A267" s="27"/>
      <c r="B267" s="27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27"/>
      <c r="V267" s="30"/>
      <c r="W267" s="30"/>
      <c r="X267" s="30"/>
    </row>
    <row r="268" spans="1:24" x14ac:dyDescent="0.2">
      <c r="A268" s="27"/>
      <c r="B268" s="27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27"/>
      <c r="V268" s="30"/>
      <c r="W268" s="30"/>
      <c r="X268" s="30"/>
    </row>
    <row r="269" spans="1:24" x14ac:dyDescent="0.2">
      <c r="A269" s="27"/>
      <c r="B269" s="27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27"/>
      <c r="V269" s="30"/>
      <c r="W269" s="30"/>
      <c r="X269" s="30"/>
    </row>
    <row r="270" spans="1:24" x14ac:dyDescent="0.2">
      <c r="A270" s="27"/>
      <c r="B270" s="27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27"/>
      <c r="V270" s="30"/>
      <c r="W270" s="30"/>
      <c r="X270" s="30"/>
    </row>
    <row r="271" spans="1:24" x14ac:dyDescent="0.2">
      <c r="A271" s="27"/>
      <c r="B271" s="27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27"/>
      <c r="V271" s="30"/>
      <c r="W271" s="30"/>
      <c r="X271" s="30"/>
    </row>
    <row r="272" spans="1:24" x14ac:dyDescent="0.2">
      <c r="A272" s="27"/>
      <c r="B272" s="27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27"/>
      <c r="V272" s="30"/>
      <c r="W272" s="30"/>
      <c r="X272" s="30"/>
    </row>
    <row r="273" spans="1:24" x14ac:dyDescent="0.2">
      <c r="A273" s="27"/>
      <c r="B273" s="27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27"/>
      <c r="V273" s="30"/>
      <c r="W273" s="30"/>
      <c r="X273" s="30"/>
    </row>
    <row r="274" spans="1:24" x14ac:dyDescent="0.2">
      <c r="A274" s="27"/>
      <c r="B274" s="27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27"/>
      <c r="V274" s="30"/>
      <c r="W274" s="30"/>
      <c r="X274" s="30"/>
    </row>
    <row r="275" spans="1:24" x14ac:dyDescent="0.2">
      <c r="A275" s="27"/>
      <c r="B275" s="27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27"/>
      <c r="V275" s="30"/>
      <c r="W275" s="30"/>
      <c r="X275" s="30"/>
    </row>
    <row r="276" spans="1:24" x14ac:dyDescent="0.2">
      <c r="A276" s="27"/>
      <c r="B276" s="27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27"/>
      <c r="V276" s="30"/>
      <c r="W276" s="30"/>
      <c r="X276" s="30"/>
    </row>
    <row r="277" spans="1:24" x14ac:dyDescent="0.2">
      <c r="A277" s="27"/>
      <c r="B277" s="27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27"/>
      <c r="V277" s="30"/>
      <c r="W277" s="30"/>
      <c r="X277" s="30"/>
    </row>
    <row r="278" spans="1:24" x14ac:dyDescent="0.2">
      <c r="A278" s="27"/>
      <c r="B278" s="27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27"/>
      <c r="V278" s="30"/>
      <c r="W278" s="30"/>
      <c r="X278" s="30"/>
    </row>
    <row r="279" spans="1:24" x14ac:dyDescent="0.2">
      <c r="A279" s="27"/>
      <c r="B279" s="27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27"/>
      <c r="V279" s="30"/>
      <c r="W279" s="30"/>
      <c r="X279" s="30"/>
    </row>
    <row r="280" spans="1:24" x14ac:dyDescent="0.2">
      <c r="A280" s="27"/>
      <c r="B280" s="27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27"/>
      <c r="V280" s="30"/>
      <c r="W280" s="30"/>
      <c r="X280" s="30"/>
    </row>
    <row r="281" spans="1:24" x14ac:dyDescent="0.2">
      <c r="A281" s="27"/>
      <c r="B281" s="27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27"/>
      <c r="V281" s="30"/>
      <c r="W281" s="30"/>
      <c r="X281" s="30"/>
    </row>
    <row r="282" spans="1:24" x14ac:dyDescent="0.2">
      <c r="A282" s="27"/>
      <c r="B282" s="27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27"/>
      <c r="V282" s="30"/>
      <c r="W282" s="30"/>
      <c r="X282" s="30"/>
    </row>
    <row r="283" spans="1:24" x14ac:dyDescent="0.2">
      <c r="A283" s="27"/>
      <c r="B283" s="27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27"/>
      <c r="V283" s="30"/>
      <c r="W283" s="30"/>
      <c r="X283" s="30"/>
    </row>
    <row r="284" spans="1:24" x14ac:dyDescent="0.2">
      <c r="A284" s="27"/>
      <c r="B284" s="27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27"/>
      <c r="V284" s="30"/>
      <c r="W284" s="30"/>
      <c r="X284" s="30"/>
    </row>
    <row r="285" spans="1:24" x14ac:dyDescent="0.2">
      <c r="A285" s="27"/>
      <c r="B285" s="27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27"/>
      <c r="V285" s="30"/>
      <c r="W285" s="30"/>
      <c r="X285" s="30"/>
    </row>
    <row r="286" spans="1:24" x14ac:dyDescent="0.2">
      <c r="A286" s="27"/>
      <c r="B286" s="27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27"/>
      <c r="V286" s="30"/>
      <c r="W286" s="30"/>
      <c r="X286" s="30"/>
    </row>
    <row r="287" spans="1:24" x14ac:dyDescent="0.2">
      <c r="A287" s="27"/>
      <c r="B287" s="27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27"/>
      <c r="V287" s="30"/>
      <c r="W287" s="30"/>
      <c r="X287" s="30"/>
    </row>
    <row r="288" spans="1:24" x14ac:dyDescent="0.2">
      <c r="A288" s="27"/>
      <c r="B288" s="27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27"/>
      <c r="V288" s="30"/>
      <c r="W288" s="30"/>
      <c r="X288" s="30"/>
    </row>
    <row r="289" spans="1:24" x14ac:dyDescent="0.2">
      <c r="A289" s="27"/>
      <c r="B289" s="27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27"/>
      <c r="V289" s="30"/>
      <c r="W289" s="30"/>
      <c r="X289" s="30"/>
    </row>
    <row r="290" spans="1:24" x14ac:dyDescent="0.2">
      <c r="A290" s="27"/>
      <c r="B290" s="27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27"/>
      <c r="V290" s="30"/>
      <c r="W290" s="30"/>
      <c r="X290" s="30"/>
    </row>
    <row r="291" spans="1:24" x14ac:dyDescent="0.2">
      <c r="A291" s="27"/>
      <c r="B291" s="27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27"/>
      <c r="V291" s="30"/>
      <c r="W291" s="30"/>
      <c r="X291" s="30"/>
    </row>
    <row r="292" spans="1:24" x14ac:dyDescent="0.2">
      <c r="A292" s="27"/>
      <c r="B292" s="27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27"/>
      <c r="V292" s="30"/>
      <c r="W292" s="30"/>
      <c r="X292" s="30"/>
    </row>
    <row r="293" spans="1:24" x14ac:dyDescent="0.2">
      <c r="A293" s="27"/>
      <c r="B293" s="27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27"/>
      <c r="V293" s="30"/>
      <c r="W293" s="30"/>
      <c r="X293" s="30"/>
    </row>
    <row r="294" spans="1:24" x14ac:dyDescent="0.2">
      <c r="A294" s="27"/>
      <c r="B294" s="27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27"/>
      <c r="V294" s="30"/>
      <c r="W294" s="30"/>
      <c r="X294" s="30"/>
    </row>
    <row r="295" spans="1:24" x14ac:dyDescent="0.2">
      <c r="A295" s="27"/>
      <c r="B295" s="27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27"/>
      <c r="V295" s="30"/>
      <c r="W295" s="30"/>
      <c r="X295" s="30"/>
    </row>
    <row r="296" spans="1:24" x14ac:dyDescent="0.2">
      <c r="A296" s="27"/>
      <c r="B296" s="27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27"/>
      <c r="V296" s="30"/>
      <c r="W296" s="30"/>
      <c r="X296" s="30"/>
    </row>
    <row r="297" spans="1:24" x14ac:dyDescent="0.2">
      <c r="A297" s="27"/>
      <c r="B297" s="27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27"/>
      <c r="V297" s="30"/>
      <c r="W297" s="30"/>
      <c r="X297" s="30"/>
    </row>
    <row r="298" spans="1:24" x14ac:dyDescent="0.2">
      <c r="A298" s="27"/>
      <c r="B298" s="27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27"/>
      <c r="V298" s="30"/>
      <c r="W298" s="30"/>
      <c r="X298" s="30"/>
    </row>
    <row r="299" spans="1:24" x14ac:dyDescent="0.2">
      <c r="A299" s="27"/>
      <c r="B299" s="27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27"/>
      <c r="V299" s="30"/>
      <c r="W299" s="30"/>
      <c r="X299" s="30"/>
    </row>
    <row r="300" spans="1:24" x14ac:dyDescent="0.2">
      <c r="A300" s="27"/>
      <c r="B300" s="27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27"/>
      <c r="V300" s="30"/>
      <c r="W300" s="30"/>
      <c r="X300" s="30"/>
    </row>
    <row r="301" spans="1:24" x14ac:dyDescent="0.2">
      <c r="A301" s="27"/>
      <c r="B301" s="27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27"/>
      <c r="V301" s="30"/>
      <c r="W301" s="30"/>
      <c r="X301" s="30"/>
    </row>
    <row r="302" spans="1:24" x14ac:dyDescent="0.2">
      <c r="A302" s="27"/>
      <c r="B302" s="27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27"/>
      <c r="V302" s="30"/>
      <c r="W302" s="30"/>
      <c r="X302" s="30"/>
    </row>
    <row r="303" spans="1:24" x14ac:dyDescent="0.2">
      <c r="A303" s="27"/>
      <c r="B303" s="27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27"/>
      <c r="V303" s="30"/>
      <c r="W303" s="30"/>
      <c r="X303" s="30"/>
    </row>
    <row r="304" spans="1:24" x14ac:dyDescent="0.2">
      <c r="A304" s="27"/>
      <c r="B304" s="27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27"/>
      <c r="V304" s="30"/>
      <c r="W304" s="30"/>
      <c r="X304" s="30"/>
    </row>
    <row r="305" spans="1:24" x14ac:dyDescent="0.2">
      <c r="A305" s="27"/>
      <c r="B305" s="27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27"/>
      <c r="V305" s="30"/>
      <c r="W305" s="30"/>
      <c r="X305" s="30"/>
    </row>
    <row r="306" spans="1:24" x14ac:dyDescent="0.2">
      <c r="A306" s="27"/>
      <c r="B306" s="27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27"/>
      <c r="V306" s="30"/>
      <c r="W306" s="30"/>
      <c r="X306" s="30"/>
    </row>
    <row r="307" spans="1:24" x14ac:dyDescent="0.2">
      <c r="A307" s="27"/>
      <c r="B307" s="27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27"/>
      <c r="V307" s="30"/>
      <c r="W307" s="30"/>
      <c r="X307" s="30"/>
    </row>
    <row r="308" spans="1:24" x14ac:dyDescent="0.2">
      <c r="A308" s="27"/>
      <c r="B308" s="27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27"/>
      <c r="V308" s="30"/>
      <c r="W308" s="30"/>
      <c r="X308" s="30"/>
    </row>
    <row r="309" spans="1:24" x14ac:dyDescent="0.2">
      <c r="A309" s="27"/>
      <c r="B309" s="27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27"/>
      <c r="V309" s="30"/>
      <c r="W309" s="30"/>
      <c r="X309" s="30"/>
    </row>
    <row r="310" spans="1:24" x14ac:dyDescent="0.2">
      <c r="A310" s="27"/>
      <c r="B310" s="27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27"/>
      <c r="V310" s="30"/>
      <c r="W310" s="30"/>
      <c r="X310" s="30"/>
    </row>
    <row r="311" spans="1:24" x14ac:dyDescent="0.2">
      <c r="A311" s="27"/>
      <c r="B311" s="27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27"/>
      <c r="V311" s="30"/>
      <c r="W311" s="30"/>
      <c r="X311" s="30"/>
    </row>
    <row r="312" spans="1:24" x14ac:dyDescent="0.2">
      <c r="A312" s="27"/>
      <c r="B312" s="27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27"/>
      <c r="V312" s="30"/>
      <c r="W312" s="30"/>
      <c r="X312" s="30"/>
    </row>
    <row r="313" spans="1:24" x14ac:dyDescent="0.2">
      <c r="A313" s="27"/>
      <c r="B313" s="27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27"/>
      <c r="V313" s="30"/>
      <c r="W313" s="30"/>
      <c r="X313" s="30"/>
    </row>
    <row r="314" spans="1:24" x14ac:dyDescent="0.2">
      <c r="A314" s="27"/>
      <c r="B314" s="27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27"/>
      <c r="V314" s="30"/>
      <c r="W314" s="30"/>
      <c r="X314" s="30"/>
    </row>
    <row r="315" spans="1:24" x14ac:dyDescent="0.2">
      <c r="A315" s="27"/>
      <c r="B315" s="27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27"/>
      <c r="V315" s="30"/>
      <c r="W315" s="30"/>
      <c r="X315" s="30"/>
    </row>
    <row r="316" spans="1:24" x14ac:dyDescent="0.2">
      <c r="A316" s="27"/>
      <c r="B316" s="27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27"/>
      <c r="V316" s="30"/>
      <c r="W316" s="30"/>
      <c r="X316" s="30"/>
    </row>
    <row r="317" spans="1:24" x14ac:dyDescent="0.2">
      <c r="A317" s="27"/>
      <c r="B317" s="27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27"/>
      <c r="V317" s="30"/>
      <c r="W317" s="30"/>
      <c r="X317" s="30"/>
    </row>
    <row r="318" spans="1:24" x14ac:dyDescent="0.2">
      <c r="A318" s="27"/>
      <c r="B318" s="27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27"/>
      <c r="V318" s="30"/>
      <c r="W318" s="30"/>
      <c r="X318" s="30"/>
    </row>
    <row r="319" spans="1:24" x14ac:dyDescent="0.2">
      <c r="A319" s="27"/>
      <c r="B319" s="27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27"/>
      <c r="V319" s="30"/>
      <c r="W319" s="30"/>
      <c r="X319" s="30"/>
    </row>
    <row r="320" spans="1:24" x14ac:dyDescent="0.2">
      <c r="A320" s="27"/>
      <c r="B320" s="27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27"/>
      <c r="V320" s="30"/>
      <c r="W320" s="30"/>
      <c r="X320" s="30"/>
    </row>
    <row r="321" spans="1:24" x14ac:dyDescent="0.2">
      <c r="A321" s="27"/>
      <c r="B321" s="27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27"/>
      <c r="V321" s="30"/>
      <c r="W321" s="30"/>
      <c r="X321" s="30"/>
    </row>
    <row r="322" spans="1:24" x14ac:dyDescent="0.2">
      <c r="A322" s="27"/>
      <c r="B322" s="27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27"/>
      <c r="V322" s="30"/>
      <c r="W322" s="30"/>
      <c r="X322" s="30"/>
    </row>
    <row r="323" spans="1:24" x14ac:dyDescent="0.2">
      <c r="A323" s="27"/>
      <c r="B323" s="27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27"/>
      <c r="V323" s="30"/>
      <c r="W323" s="30"/>
      <c r="X323" s="30"/>
    </row>
    <row r="324" spans="1:24" x14ac:dyDescent="0.2">
      <c r="A324" s="27"/>
      <c r="B324" s="27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27"/>
      <c r="V324" s="30"/>
      <c r="W324" s="30"/>
      <c r="X324" s="30"/>
    </row>
    <row r="325" spans="1:24" x14ac:dyDescent="0.2">
      <c r="A325" s="27"/>
      <c r="B325" s="27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27"/>
      <c r="V325" s="30"/>
      <c r="W325" s="30"/>
      <c r="X325" s="30"/>
    </row>
    <row r="326" spans="1:24" x14ac:dyDescent="0.2">
      <c r="A326" s="27"/>
      <c r="B326" s="27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27"/>
      <c r="V326" s="30"/>
      <c r="W326" s="30"/>
      <c r="X326" s="30"/>
    </row>
    <row r="327" spans="1:24" x14ac:dyDescent="0.2">
      <c r="A327" s="27"/>
      <c r="B327" s="27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27"/>
      <c r="V327" s="30"/>
      <c r="W327" s="30"/>
      <c r="X327" s="30"/>
    </row>
    <row r="328" spans="1:24" x14ac:dyDescent="0.2">
      <c r="A328" s="27"/>
      <c r="B328" s="27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27"/>
      <c r="V328" s="30"/>
      <c r="W328" s="30"/>
      <c r="X328" s="30"/>
    </row>
    <row r="329" spans="1:24" x14ac:dyDescent="0.2">
      <c r="A329" s="27"/>
      <c r="B329" s="27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27"/>
      <c r="V329" s="30"/>
      <c r="W329" s="30"/>
      <c r="X329" s="30"/>
    </row>
    <row r="330" spans="1:24" x14ac:dyDescent="0.2">
      <c r="A330" s="27"/>
      <c r="B330" s="27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27"/>
      <c r="V330" s="30"/>
      <c r="W330" s="30"/>
      <c r="X330" s="30"/>
    </row>
    <row r="331" spans="1:24" x14ac:dyDescent="0.2">
      <c r="A331" s="15"/>
      <c r="B331" s="15"/>
      <c r="U331" s="15"/>
    </row>
    <row r="332" spans="1:24" x14ac:dyDescent="0.2">
      <c r="A332" s="15"/>
      <c r="B332" s="15"/>
      <c r="U332" s="15"/>
    </row>
    <row r="333" spans="1:24" x14ac:dyDescent="0.2">
      <c r="A333" s="15"/>
      <c r="B333" s="15"/>
      <c r="U333" s="15"/>
    </row>
    <row r="334" spans="1:24" x14ac:dyDescent="0.2">
      <c r="A334" s="15"/>
      <c r="B334" s="15"/>
      <c r="U334" s="15"/>
    </row>
    <row r="335" spans="1:24" x14ac:dyDescent="0.2">
      <c r="A335" s="15"/>
      <c r="B335" s="15"/>
      <c r="U335" s="15"/>
    </row>
    <row r="336" spans="1:24" x14ac:dyDescent="0.2">
      <c r="A336" s="15"/>
      <c r="B336" s="15"/>
      <c r="U336" s="15"/>
    </row>
    <row r="337" spans="1:21" x14ac:dyDescent="0.2">
      <c r="A337" s="15"/>
      <c r="B337" s="15"/>
      <c r="U337" s="15"/>
    </row>
    <row r="338" spans="1:21" x14ac:dyDescent="0.2">
      <c r="A338" s="15"/>
      <c r="B338" s="15"/>
      <c r="U338" s="15"/>
    </row>
    <row r="339" spans="1:21" x14ac:dyDescent="0.2">
      <c r="A339" s="15"/>
      <c r="B339" s="15"/>
      <c r="U339" s="15"/>
    </row>
    <row r="340" spans="1:21" x14ac:dyDescent="0.2">
      <c r="A340" s="15"/>
      <c r="B340" s="15"/>
      <c r="U340" s="15"/>
    </row>
    <row r="341" spans="1:21" x14ac:dyDescent="0.2">
      <c r="A341" s="15"/>
      <c r="B341" s="15"/>
      <c r="U341" s="15"/>
    </row>
    <row r="342" spans="1:21" x14ac:dyDescent="0.2">
      <c r="A342" s="15"/>
      <c r="B342" s="15"/>
      <c r="U342" s="15"/>
    </row>
    <row r="343" spans="1:21" x14ac:dyDescent="0.2">
      <c r="A343" s="15"/>
      <c r="B343" s="15"/>
      <c r="U343" s="15"/>
    </row>
    <row r="344" spans="1:21" x14ac:dyDescent="0.2">
      <c r="A344" s="15"/>
      <c r="B344" s="15"/>
      <c r="U344" s="15"/>
    </row>
    <row r="345" spans="1:21" x14ac:dyDescent="0.2">
      <c r="A345" s="15"/>
      <c r="B345" s="15"/>
      <c r="U345" s="15"/>
    </row>
    <row r="346" spans="1:21" x14ac:dyDescent="0.2">
      <c r="A346" s="15"/>
      <c r="B346" s="15"/>
      <c r="U346" s="15"/>
    </row>
    <row r="347" spans="1:21" x14ac:dyDescent="0.2">
      <c r="A347" s="15"/>
      <c r="B347" s="15"/>
      <c r="U347" s="15"/>
    </row>
    <row r="348" spans="1:21" x14ac:dyDescent="0.2">
      <c r="A348" s="15"/>
      <c r="B348" s="15"/>
      <c r="U348" s="15"/>
    </row>
    <row r="349" spans="1:21" x14ac:dyDescent="0.2">
      <c r="A349" s="15"/>
      <c r="B349" s="15"/>
      <c r="U349" s="15"/>
    </row>
    <row r="350" spans="1:21" x14ac:dyDescent="0.2">
      <c r="A350" s="15"/>
      <c r="B350" s="15"/>
      <c r="U350" s="15"/>
    </row>
    <row r="351" spans="1:21" x14ac:dyDescent="0.2">
      <c r="A351" s="15"/>
      <c r="B351" s="15"/>
      <c r="U351" s="15"/>
    </row>
    <row r="352" spans="1:21" x14ac:dyDescent="0.2">
      <c r="A352" s="15"/>
      <c r="B352" s="15"/>
      <c r="U352" s="15"/>
    </row>
    <row r="353" spans="1:21" x14ac:dyDescent="0.2">
      <c r="A353" s="15"/>
      <c r="B353" s="15"/>
      <c r="U353" s="15"/>
    </row>
    <row r="354" spans="1:21" x14ac:dyDescent="0.2">
      <c r="A354" s="15"/>
      <c r="B354" s="15"/>
      <c r="U354" s="15"/>
    </row>
    <row r="355" spans="1:21" x14ac:dyDescent="0.2">
      <c r="A355" s="15"/>
      <c r="B355" s="15"/>
      <c r="U355" s="15"/>
    </row>
    <row r="356" spans="1:21" x14ac:dyDescent="0.2">
      <c r="A356" s="15"/>
      <c r="B356" s="15"/>
      <c r="U356" s="15"/>
    </row>
    <row r="357" spans="1:21" x14ac:dyDescent="0.2">
      <c r="A357" s="15"/>
      <c r="B357" s="15"/>
      <c r="U357" s="15"/>
    </row>
    <row r="358" spans="1:21" x14ac:dyDescent="0.2">
      <c r="A358" s="15"/>
      <c r="B358" s="15"/>
      <c r="U358" s="15"/>
    </row>
    <row r="359" spans="1:21" x14ac:dyDescent="0.2">
      <c r="A359" s="15"/>
      <c r="B359" s="15"/>
      <c r="U359" s="15"/>
    </row>
    <row r="360" spans="1:21" x14ac:dyDescent="0.2">
      <c r="A360" s="15"/>
      <c r="B360" s="15"/>
      <c r="U360" s="15"/>
    </row>
    <row r="361" spans="1:21" x14ac:dyDescent="0.2">
      <c r="A361" s="15"/>
      <c r="B361" s="15"/>
      <c r="U361" s="15"/>
    </row>
    <row r="362" spans="1:21" x14ac:dyDescent="0.2">
      <c r="A362" s="15"/>
      <c r="B362" s="15"/>
      <c r="U362" s="15"/>
    </row>
    <row r="363" spans="1:21" x14ac:dyDescent="0.2">
      <c r="A363" s="15"/>
      <c r="B363" s="15"/>
      <c r="U363" s="15"/>
    </row>
    <row r="364" spans="1:21" x14ac:dyDescent="0.2">
      <c r="A364" s="15"/>
      <c r="B364" s="15"/>
      <c r="U364" s="15"/>
    </row>
    <row r="365" spans="1:21" x14ac:dyDescent="0.2">
      <c r="A365" s="15"/>
      <c r="B365" s="15"/>
      <c r="U365" s="15"/>
    </row>
    <row r="366" spans="1:21" x14ac:dyDescent="0.2">
      <c r="A366" s="15"/>
      <c r="B366" s="15"/>
      <c r="U366" s="15"/>
    </row>
    <row r="367" spans="1:21" x14ac:dyDescent="0.2">
      <c r="A367" s="15"/>
      <c r="B367" s="15"/>
      <c r="U367" s="15"/>
    </row>
    <row r="368" spans="1:21" x14ac:dyDescent="0.2">
      <c r="A368" s="15"/>
      <c r="B368" s="15"/>
      <c r="U368" s="15"/>
    </row>
    <row r="369" spans="1:21" x14ac:dyDescent="0.2">
      <c r="A369" s="15"/>
      <c r="B369" s="15"/>
      <c r="U369" s="15"/>
    </row>
    <row r="370" spans="1:21" x14ac:dyDescent="0.2">
      <c r="A370" s="15"/>
      <c r="B370" s="15"/>
      <c r="U370" s="15"/>
    </row>
    <row r="371" spans="1:21" x14ac:dyDescent="0.2">
      <c r="A371" s="15"/>
      <c r="B371" s="15"/>
      <c r="U371" s="15"/>
    </row>
    <row r="372" spans="1:21" x14ac:dyDescent="0.2">
      <c r="A372" s="15"/>
      <c r="B372" s="15"/>
      <c r="U372" s="15"/>
    </row>
    <row r="373" spans="1:21" x14ac:dyDescent="0.2">
      <c r="A373" s="15"/>
      <c r="B373" s="15"/>
      <c r="U373" s="15"/>
    </row>
    <row r="374" spans="1:21" x14ac:dyDescent="0.2">
      <c r="A374" s="15"/>
      <c r="B374" s="15"/>
      <c r="U374" s="15"/>
    </row>
    <row r="375" spans="1:21" x14ac:dyDescent="0.2">
      <c r="A375" s="15"/>
      <c r="B375" s="15"/>
      <c r="U375" s="15"/>
    </row>
    <row r="376" spans="1:21" x14ac:dyDescent="0.2">
      <c r="A376" s="15"/>
      <c r="B376" s="15"/>
      <c r="U376" s="15"/>
    </row>
    <row r="377" spans="1:21" x14ac:dyDescent="0.2">
      <c r="A377" s="15"/>
      <c r="B377" s="15"/>
      <c r="U377" s="15"/>
    </row>
    <row r="378" spans="1:21" x14ac:dyDescent="0.2">
      <c r="A378" s="15"/>
      <c r="B378" s="15"/>
      <c r="U378" s="15"/>
    </row>
    <row r="379" spans="1:21" x14ac:dyDescent="0.2">
      <c r="A379" s="15"/>
      <c r="B379" s="15"/>
      <c r="U379" s="15"/>
    </row>
    <row r="380" spans="1:21" x14ac:dyDescent="0.2">
      <c r="A380" s="15"/>
      <c r="B380" s="15"/>
      <c r="U380" s="15"/>
    </row>
    <row r="381" spans="1:21" x14ac:dyDescent="0.2">
      <c r="A381" s="15"/>
      <c r="B381" s="15"/>
      <c r="U381" s="15"/>
    </row>
    <row r="382" spans="1:21" x14ac:dyDescent="0.2">
      <c r="A382" s="15"/>
      <c r="B382" s="15"/>
      <c r="U382" s="15"/>
    </row>
    <row r="383" spans="1:21" x14ac:dyDescent="0.2">
      <c r="A383" s="15"/>
      <c r="B383" s="15"/>
      <c r="U383" s="15"/>
    </row>
    <row r="384" spans="1:21" x14ac:dyDescent="0.2">
      <c r="A384" s="15"/>
      <c r="B384" s="15"/>
      <c r="U384" s="15"/>
    </row>
    <row r="385" spans="1:21" x14ac:dyDescent="0.2">
      <c r="A385" s="15"/>
      <c r="B385" s="15"/>
      <c r="U385" s="15"/>
    </row>
    <row r="386" spans="1:21" x14ac:dyDescent="0.2">
      <c r="A386" s="15"/>
      <c r="B386" s="15"/>
      <c r="U386" s="15"/>
    </row>
    <row r="387" spans="1:21" x14ac:dyDescent="0.2">
      <c r="A387" s="15"/>
      <c r="B387" s="15"/>
      <c r="U387" s="15"/>
    </row>
    <row r="388" spans="1:21" x14ac:dyDescent="0.2">
      <c r="A388" s="15"/>
      <c r="B388" s="15"/>
      <c r="U388" s="15"/>
    </row>
    <row r="389" spans="1:21" x14ac:dyDescent="0.2">
      <c r="A389" s="15"/>
      <c r="B389" s="15"/>
      <c r="U389" s="15"/>
    </row>
    <row r="390" spans="1:21" x14ac:dyDescent="0.2">
      <c r="A390" s="15"/>
      <c r="B390" s="15"/>
      <c r="U390" s="15"/>
    </row>
    <row r="391" spans="1:21" x14ac:dyDescent="0.2">
      <c r="A391" s="15"/>
      <c r="B391" s="15"/>
      <c r="U391" s="15"/>
    </row>
    <row r="392" spans="1:21" x14ac:dyDescent="0.2">
      <c r="A392" s="15"/>
      <c r="B392" s="15"/>
      <c r="U392" s="15"/>
    </row>
    <row r="393" spans="1:21" x14ac:dyDescent="0.2">
      <c r="A393" s="15"/>
      <c r="B393" s="15"/>
      <c r="U393" s="15"/>
    </row>
    <row r="394" spans="1:21" x14ac:dyDescent="0.2">
      <c r="A394" s="15"/>
      <c r="B394" s="15"/>
      <c r="U394" s="15"/>
    </row>
    <row r="395" spans="1:21" x14ac:dyDescent="0.2">
      <c r="A395" s="15"/>
      <c r="B395" s="15"/>
      <c r="U395" s="15"/>
    </row>
    <row r="396" spans="1:21" x14ac:dyDescent="0.2">
      <c r="A396" s="15"/>
      <c r="B396" s="15"/>
      <c r="U396" s="15"/>
    </row>
    <row r="397" spans="1:21" x14ac:dyDescent="0.2">
      <c r="A397" s="15"/>
      <c r="B397" s="15"/>
      <c r="U397" s="15"/>
    </row>
    <row r="398" spans="1:21" x14ac:dyDescent="0.2">
      <c r="A398" s="15"/>
      <c r="B398" s="15"/>
      <c r="U398" s="15"/>
    </row>
    <row r="399" spans="1:21" x14ac:dyDescent="0.2">
      <c r="A399" s="15"/>
      <c r="B399" s="15"/>
      <c r="U399" s="15"/>
    </row>
    <row r="400" spans="1:21" x14ac:dyDescent="0.2">
      <c r="A400" s="15"/>
      <c r="B400" s="15"/>
      <c r="U400" s="15"/>
    </row>
    <row r="401" spans="1:21" x14ac:dyDescent="0.2">
      <c r="A401" s="15"/>
      <c r="B401" s="15"/>
      <c r="U401" s="15"/>
    </row>
    <row r="402" spans="1:21" x14ac:dyDescent="0.2">
      <c r="A402" s="15"/>
      <c r="B402" s="15"/>
      <c r="U402" s="15"/>
    </row>
    <row r="403" spans="1:21" x14ac:dyDescent="0.2">
      <c r="A403" s="15"/>
      <c r="B403" s="15"/>
      <c r="U403" s="15"/>
    </row>
    <row r="404" spans="1:21" x14ac:dyDescent="0.2">
      <c r="A404" s="15"/>
      <c r="B404" s="15"/>
      <c r="U404" s="15"/>
    </row>
    <row r="405" spans="1:21" x14ac:dyDescent="0.2">
      <c r="A405" s="15"/>
      <c r="B405" s="15"/>
      <c r="U405" s="15"/>
    </row>
    <row r="406" spans="1:21" x14ac:dyDescent="0.2">
      <c r="A406" s="15"/>
      <c r="B406" s="15"/>
      <c r="U406" s="15"/>
    </row>
    <row r="407" spans="1:21" x14ac:dyDescent="0.2">
      <c r="A407" s="15"/>
      <c r="B407" s="15"/>
      <c r="U407" s="15"/>
    </row>
    <row r="408" spans="1:21" x14ac:dyDescent="0.2">
      <c r="A408" s="15"/>
      <c r="B408" s="15"/>
      <c r="U408" s="15"/>
    </row>
    <row r="409" spans="1:21" x14ac:dyDescent="0.2">
      <c r="A409" s="15"/>
      <c r="B409" s="15"/>
      <c r="U409" s="15"/>
    </row>
    <row r="410" spans="1:21" x14ac:dyDescent="0.2">
      <c r="A410" s="15"/>
      <c r="B410" s="15"/>
      <c r="U410" s="15"/>
    </row>
    <row r="411" spans="1:21" x14ac:dyDescent="0.2">
      <c r="A411" s="15"/>
      <c r="B411" s="15"/>
      <c r="U411" s="15"/>
    </row>
    <row r="412" spans="1:21" x14ac:dyDescent="0.2">
      <c r="A412" s="15"/>
      <c r="B412" s="15"/>
      <c r="U412" s="15"/>
    </row>
    <row r="413" spans="1:21" x14ac:dyDescent="0.2">
      <c r="A413" s="15"/>
      <c r="B413" s="15"/>
      <c r="U413" s="15"/>
    </row>
    <row r="414" spans="1:21" x14ac:dyDescent="0.2">
      <c r="A414" s="15"/>
      <c r="B414" s="15"/>
      <c r="U414" s="15"/>
    </row>
    <row r="415" spans="1:21" x14ac:dyDescent="0.2">
      <c r="A415" s="15"/>
      <c r="B415" s="15"/>
      <c r="U415" s="15"/>
    </row>
    <row r="416" spans="1:21" x14ac:dyDescent="0.2">
      <c r="A416" s="15"/>
      <c r="B416" s="15"/>
      <c r="U416" s="15"/>
    </row>
    <row r="417" spans="1:21" x14ac:dyDescent="0.2">
      <c r="A417" s="15"/>
      <c r="B417" s="15"/>
      <c r="U417" s="15"/>
    </row>
    <row r="418" spans="1:21" x14ac:dyDescent="0.2">
      <c r="A418" s="15"/>
      <c r="B418" s="15"/>
      <c r="U418" s="15"/>
    </row>
    <row r="419" spans="1:21" x14ac:dyDescent="0.2">
      <c r="A419" s="15"/>
      <c r="B419" s="15"/>
      <c r="U419" s="15"/>
    </row>
    <row r="420" spans="1:21" x14ac:dyDescent="0.2">
      <c r="A420" s="15"/>
      <c r="B420" s="15"/>
      <c r="U420" s="15"/>
    </row>
    <row r="421" spans="1:21" x14ac:dyDescent="0.2">
      <c r="A421" s="15"/>
      <c r="B421" s="15"/>
      <c r="U421" s="15"/>
    </row>
    <row r="422" spans="1:21" x14ac:dyDescent="0.2">
      <c r="A422" s="15"/>
      <c r="B422" s="15"/>
      <c r="U422" s="15"/>
    </row>
    <row r="423" spans="1:21" x14ac:dyDescent="0.2">
      <c r="A423" s="15"/>
      <c r="B423" s="15"/>
      <c r="U423" s="15"/>
    </row>
    <row r="424" spans="1:21" x14ac:dyDescent="0.2">
      <c r="A424" s="15"/>
      <c r="B424" s="15"/>
      <c r="U424" s="15"/>
    </row>
    <row r="425" spans="1:21" x14ac:dyDescent="0.2">
      <c r="A425" s="15"/>
      <c r="B425" s="15"/>
      <c r="U425" s="15"/>
    </row>
    <row r="426" spans="1:21" x14ac:dyDescent="0.2">
      <c r="A426" s="15"/>
      <c r="B426" s="15"/>
      <c r="U426" s="15"/>
    </row>
    <row r="427" spans="1:21" x14ac:dyDescent="0.2">
      <c r="A427" s="15"/>
      <c r="B427" s="15"/>
      <c r="U427" s="15"/>
    </row>
    <row r="428" spans="1:21" x14ac:dyDescent="0.2">
      <c r="A428" s="15"/>
      <c r="B428" s="15"/>
      <c r="U428" s="15"/>
    </row>
    <row r="429" spans="1:21" x14ac:dyDescent="0.2">
      <c r="A429" s="15"/>
      <c r="B429" s="15"/>
      <c r="U429" s="15"/>
    </row>
    <row r="430" spans="1:21" x14ac:dyDescent="0.2">
      <c r="A430" s="15"/>
      <c r="B430" s="15"/>
      <c r="U430" s="15"/>
    </row>
    <row r="431" spans="1:21" x14ac:dyDescent="0.2">
      <c r="A431" s="15"/>
      <c r="B431" s="15"/>
      <c r="U431" s="15"/>
    </row>
    <row r="432" spans="1:21" x14ac:dyDescent="0.2">
      <c r="A432" s="15"/>
      <c r="B432" s="15"/>
      <c r="U432" s="15"/>
    </row>
    <row r="433" spans="1:21" x14ac:dyDescent="0.2">
      <c r="A433" s="15"/>
      <c r="B433" s="15"/>
      <c r="U433" s="15"/>
    </row>
    <row r="434" spans="1:21" x14ac:dyDescent="0.2">
      <c r="A434" s="15"/>
      <c r="B434" s="15"/>
      <c r="U434" s="15"/>
    </row>
    <row r="435" spans="1:21" x14ac:dyDescent="0.2">
      <c r="A435" s="15"/>
      <c r="B435" s="15"/>
      <c r="U435" s="15"/>
    </row>
    <row r="436" spans="1:21" x14ac:dyDescent="0.2">
      <c r="A436" s="15"/>
      <c r="B436" s="15"/>
      <c r="U436" s="15"/>
    </row>
    <row r="437" spans="1:21" x14ac:dyDescent="0.2">
      <c r="A437" s="15"/>
      <c r="B437" s="15"/>
      <c r="U437" s="15"/>
    </row>
    <row r="438" spans="1:21" x14ac:dyDescent="0.2">
      <c r="A438" s="15"/>
      <c r="B438" s="15"/>
      <c r="U438" s="15"/>
    </row>
    <row r="439" spans="1:21" x14ac:dyDescent="0.2">
      <c r="A439" s="15"/>
      <c r="B439" s="15"/>
      <c r="U439" s="15"/>
    </row>
    <row r="440" spans="1:21" x14ac:dyDescent="0.2">
      <c r="A440" s="15"/>
      <c r="B440" s="15"/>
      <c r="U440" s="15"/>
    </row>
    <row r="441" spans="1:21" x14ac:dyDescent="0.2">
      <c r="A441" s="15"/>
      <c r="B441" s="15"/>
      <c r="U441" s="15"/>
    </row>
    <row r="442" spans="1:21" x14ac:dyDescent="0.2">
      <c r="A442" s="15"/>
      <c r="B442" s="15"/>
      <c r="U442" s="15"/>
    </row>
    <row r="443" spans="1:21" x14ac:dyDescent="0.2">
      <c r="A443" s="15"/>
      <c r="B443" s="15"/>
      <c r="U443" s="15"/>
    </row>
    <row r="444" spans="1:21" x14ac:dyDescent="0.2">
      <c r="A444" s="15"/>
      <c r="B444" s="15"/>
      <c r="U444" s="15"/>
    </row>
    <row r="445" spans="1:21" x14ac:dyDescent="0.2">
      <c r="A445" s="15"/>
      <c r="B445" s="15"/>
      <c r="U445" s="15"/>
    </row>
    <row r="446" spans="1:21" x14ac:dyDescent="0.2">
      <c r="A446" s="15"/>
      <c r="B446" s="15"/>
      <c r="U446" s="15"/>
    </row>
    <row r="447" spans="1:21" x14ac:dyDescent="0.2">
      <c r="A447" s="15"/>
      <c r="B447" s="15"/>
      <c r="U447" s="15"/>
    </row>
    <row r="448" spans="1:21" x14ac:dyDescent="0.2">
      <c r="A448" s="15"/>
      <c r="B448" s="15"/>
      <c r="U448" s="15"/>
    </row>
    <row r="449" spans="1:21" x14ac:dyDescent="0.2">
      <c r="A449" s="15"/>
      <c r="B449" s="15"/>
      <c r="U449" s="15"/>
    </row>
    <row r="450" spans="1:21" x14ac:dyDescent="0.2">
      <c r="A450" s="15"/>
      <c r="B450" s="15"/>
      <c r="U450" s="15"/>
    </row>
    <row r="451" spans="1:21" x14ac:dyDescent="0.2">
      <c r="A451" s="15"/>
      <c r="B451" s="15"/>
      <c r="U451" s="15"/>
    </row>
    <row r="452" spans="1:21" x14ac:dyDescent="0.2">
      <c r="A452" s="15"/>
      <c r="B452" s="15"/>
      <c r="U452" s="15"/>
    </row>
    <row r="453" spans="1:21" x14ac:dyDescent="0.2">
      <c r="A453" s="15"/>
      <c r="B453" s="15"/>
      <c r="U453" s="15"/>
    </row>
    <row r="454" spans="1:21" x14ac:dyDescent="0.2">
      <c r="A454" s="15"/>
      <c r="B454" s="15"/>
      <c r="U454" s="15"/>
    </row>
    <row r="455" spans="1:21" x14ac:dyDescent="0.2">
      <c r="A455" s="15"/>
      <c r="B455" s="15"/>
      <c r="U455" s="15"/>
    </row>
    <row r="456" spans="1:21" x14ac:dyDescent="0.2">
      <c r="A456" s="15"/>
      <c r="B456" s="15"/>
      <c r="U456" s="15"/>
    </row>
    <row r="457" spans="1:21" x14ac:dyDescent="0.2">
      <c r="A457" s="15"/>
      <c r="B457" s="15"/>
      <c r="U457" s="15"/>
    </row>
    <row r="458" spans="1:21" x14ac:dyDescent="0.2">
      <c r="A458" s="15"/>
      <c r="B458" s="15"/>
      <c r="U458" s="15"/>
    </row>
    <row r="459" spans="1:21" x14ac:dyDescent="0.2">
      <c r="A459" s="15"/>
      <c r="B459" s="15"/>
      <c r="U459" s="15"/>
    </row>
    <row r="460" spans="1:21" x14ac:dyDescent="0.2">
      <c r="A460" s="15"/>
      <c r="B460" s="15"/>
      <c r="U460" s="15"/>
    </row>
    <row r="461" spans="1:21" x14ac:dyDescent="0.2">
      <c r="A461" s="15"/>
      <c r="B461" s="15"/>
      <c r="U461" s="15"/>
    </row>
    <row r="462" spans="1:21" x14ac:dyDescent="0.2">
      <c r="A462" s="15"/>
      <c r="B462" s="15"/>
      <c r="U462" s="15"/>
    </row>
    <row r="463" spans="1:21" x14ac:dyDescent="0.2">
      <c r="A463" s="15"/>
      <c r="B463" s="15"/>
      <c r="U463" s="15"/>
    </row>
    <row r="464" spans="1:21" x14ac:dyDescent="0.2">
      <c r="A464" s="15"/>
      <c r="B464" s="15"/>
      <c r="U464" s="15"/>
    </row>
    <row r="465" spans="1:21" x14ac:dyDescent="0.2">
      <c r="A465" s="15"/>
      <c r="B465" s="15"/>
      <c r="U465" s="15"/>
    </row>
    <row r="466" spans="1:21" x14ac:dyDescent="0.2">
      <c r="A466" s="15"/>
      <c r="B466" s="15"/>
      <c r="U466" s="15"/>
    </row>
    <row r="467" spans="1:21" x14ac:dyDescent="0.2">
      <c r="A467" s="15"/>
      <c r="B467" s="15"/>
      <c r="U467" s="15"/>
    </row>
    <row r="468" spans="1:21" x14ac:dyDescent="0.2">
      <c r="A468" s="15"/>
      <c r="B468" s="15"/>
      <c r="U468" s="15"/>
    </row>
    <row r="469" spans="1:21" x14ac:dyDescent="0.2">
      <c r="A469" s="15"/>
      <c r="B469" s="15"/>
      <c r="U469" s="15"/>
    </row>
    <row r="470" spans="1:21" x14ac:dyDescent="0.2">
      <c r="A470" s="15"/>
      <c r="B470" s="15"/>
      <c r="U470" s="15"/>
    </row>
    <row r="471" spans="1:21" x14ac:dyDescent="0.2">
      <c r="A471" s="15"/>
      <c r="B471" s="15"/>
      <c r="U471" s="15"/>
    </row>
    <row r="472" spans="1:21" x14ac:dyDescent="0.2">
      <c r="A472" s="15"/>
      <c r="B472" s="15"/>
      <c r="U472" s="15"/>
    </row>
    <row r="473" spans="1:21" x14ac:dyDescent="0.2">
      <c r="A473" s="15"/>
      <c r="B473" s="15"/>
      <c r="U473" s="15"/>
    </row>
    <row r="474" spans="1:21" x14ac:dyDescent="0.2">
      <c r="A474" s="15"/>
      <c r="B474" s="15"/>
      <c r="U474" s="15"/>
    </row>
    <row r="475" spans="1:21" x14ac:dyDescent="0.2">
      <c r="A475" s="15"/>
      <c r="B475" s="15"/>
      <c r="U475" s="15"/>
    </row>
    <row r="476" spans="1:21" x14ac:dyDescent="0.2">
      <c r="A476" s="15"/>
      <c r="B476" s="15"/>
      <c r="U476" s="15"/>
    </row>
    <row r="477" spans="1:21" x14ac:dyDescent="0.2">
      <c r="A477" s="15"/>
      <c r="B477" s="15"/>
      <c r="U477" s="15"/>
    </row>
    <row r="478" spans="1:21" x14ac:dyDescent="0.2">
      <c r="A478" s="15"/>
      <c r="B478" s="15"/>
      <c r="U478" s="15"/>
    </row>
    <row r="479" spans="1:21" x14ac:dyDescent="0.2">
      <c r="A479" s="15"/>
      <c r="B479" s="15"/>
      <c r="U479" s="15"/>
    </row>
    <row r="480" spans="1:21" x14ac:dyDescent="0.2">
      <c r="A480" s="15"/>
      <c r="B480" s="15"/>
      <c r="U480" s="15"/>
    </row>
    <row r="481" spans="1:21" x14ac:dyDescent="0.2">
      <c r="A481" s="15"/>
      <c r="B481" s="15"/>
      <c r="U481" s="15"/>
    </row>
    <row r="482" spans="1:21" x14ac:dyDescent="0.2">
      <c r="A482" s="15"/>
      <c r="B482" s="15"/>
      <c r="U482" s="15"/>
    </row>
    <row r="483" spans="1:21" x14ac:dyDescent="0.2">
      <c r="A483" s="15"/>
      <c r="B483" s="15"/>
      <c r="U483" s="15"/>
    </row>
    <row r="484" spans="1:21" x14ac:dyDescent="0.2">
      <c r="A484" s="15"/>
      <c r="B484" s="15"/>
      <c r="U484" s="15"/>
    </row>
    <row r="485" spans="1:21" x14ac:dyDescent="0.2">
      <c r="A485" s="15"/>
      <c r="B485" s="15"/>
      <c r="U485" s="15"/>
    </row>
    <row r="486" spans="1:21" x14ac:dyDescent="0.2">
      <c r="A486" s="15"/>
      <c r="B486" s="15"/>
      <c r="U486" s="15"/>
    </row>
    <row r="487" spans="1:21" x14ac:dyDescent="0.2">
      <c r="A487" s="15"/>
      <c r="B487" s="15"/>
      <c r="U487" s="15"/>
    </row>
    <row r="488" spans="1:21" x14ac:dyDescent="0.2">
      <c r="A488" s="15"/>
      <c r="B488" s="15"/>
      <c r="U488" s="15"/>
    </row>
    <row r="489" spans="1:21" x14ac:dyDescent="0.2">
      <c r="A489" s="15"/>
      <c r="B489" s="15"/>
      <c r="U489" s="15"/>
    </row>
    <row r="490" spans="1:21" x14ac:dyDescent="0.2">
      <c r="A490" s="15"/>
      <c r="B490" s="15"/>
      <c r="U490" s="15"/>
    </row>
    <row r="491" spans="1:21" x14ac:dyDescent="0.2">
      <c r="A491" s="15"/>
      <c r="B491" s="15"/>
      <c r="U491" s="15"/>
    </row>
    <row r="492" spans="1:21" x14ac:dyDescent="0.2">
      <c r="A492" s="15"/>
      <c r="B492" s="15"/>
      <c r="U492" s="15"/>
    </row>
    <row r="493" spans="1:21" x14ac:dyDescent="0.2">
      <c r="A493" s="15"/>
      <c r="B493" s="15"/>
      <c r="U493" s="15"/>
    </row>
    <row r="494" spans="1:21" x14ac:dyDescent="0.2">
      <c r="A494" s="15"/>
      <c r="B494" s="15"/>
      <c r="U494" s="15"/>
    </row>
    <row r="495" spans="1:21" x14ac:dyDescent="0.2">
      <c r="A495" s="15"/>
      <c r="B495" s="15"/>
      <c r="U495" s="15"/>
    </row>
    <row r="496" spans="1:21" x14ac:dyDescent="0.2">
      <c r="A496" s="15"/>
      <c r="B496" s="15"/>
      <c r="U496" s="15"/>
    </row>
    <row r="497" spans="1:21" x14ac:dyDescent="0.2">
      <c r="A497" s="15"/>
      <c r="B497" s="15"/>
      <c r="U497" s="15"/>
    </row>
    <row r="498" spans="1:21" x14ac:dyDescent="0.2">
      <c r="A498" s="15"/>
      <c r="B498" s="15"/>
      <c r="U498" s="15"/>
    </row>
    <row r="499" spans="1:21" x14ac:dyDescent="0.2">
      <c r="A499" s="15"/>
      <c r="B499" s="15"/>
      <c r="U499" s="15"/>
    </row>
    <row r="500" spans="1:21" x14ac:dyDescent="0.2">
      <c r="A500" s="15"/>
      <c r="B500" s="15"/>
      <c r="U500" s="15"/>
    </row>
    <row r="501" spans="1:21" x14ac:dyDescent="0.2">
      <c r="A501" s="15"/>
      <c r="B501" s="15"/>
      <c r="U501" s="15"/>
    </row>
    <row r="502" spans="1:21" x14ac:dyDescent="0.2">
      <c r="A502" s="15"/>
      <c r="B502" s="15"/>
      <c r="U502" s="15"/>
    </row>
    <row r="503" spans="1:21" x14ac:dyDescent="0.2">
      <c r="A503" s="15"/>
      <c r="B503" s="15"/>
      <c r="U503" s="15"/>
    </row>
    <row r="504" spans="1:21" x14ac:dyDescent="0.2">
      <c r="A504" s="15"/>
      <c r="B504" s="15"/>
      <c r="U504" s="15"/>
    </row>
    <row r="505" spans="1:21" x14ac:dyDescent="0.2">
      <c r="A505" s="15"/>
      <c r="B505" s="15"/>
      <c r="U505" s="15"/>
    </row>
    <row r="506" spans="1:21" x14ac:dyDescent="0.2">
      <c r="A506" s="15"/>
      <c r="B506" s="15"/>
      <c r="U506" s="15"/>
    </row>
    <row r="507" spans="1:21" x14ac:dyDescent="0.2">
      <c r="A507" s="15"/>
      <c r="B507" s="15"/>
      <c r="U507" s="15"/>
    </row>
    <row r="508" spans="1:21" x14ac:dyDescent="0.2">
      <c r="A508" s="15"/>
      <c r="B508" s="15"/>
      <c r="U508" s="15"/>
    </row>
    <row r="509" spans="1:21" x14ac:dyDescent="0.2">
      <c r="A509" s="15"/>
      <c r="B509" s="15"/>
      <c r="U509" s="15"/>
    </row>
    <row r="510" spans="1:21" x14ac:dyDescent="0.2">
      <c r="A510" s="15"/>
      <c r="B510" s="15"/>
      <c r="U510" s="15"/>
    </row>
    <row r="511" spans="1:21" x14ac:dyDescent="0.2">
      <c r="A511" s="15"/>
      <c r="B511" s="15"/>
      <c r="U511" s="15"/>
    </row>
    <row r="512" spans="1:21" x14ac:dyDescent="0.2">
      <c r="A512" s="15"/>
      <c r="B512" s="15"/>
      <c r="U512" s="15"/>
    </row>
    <row r="513" spans="1:21" x14ac:dyDescent="0.2">
      <c r="A513" s="15"/>
      <c r="B513" s="15"/>
      <c r="U513" s="15"/>
    </row>
    <row r="514" spans="1:21" x14ac:dyDescent="0.2">
      <c r="A514" s="15"/>
      <c r="B514" s="15"/>
      <c r="U514" s="15"/>
    </row>
    <row r="515" spans="1:21" x14ac:dyDescent="0.2">
      <c r="A515" s="15"/>
      <c r="B515" s="15"/>
      <c r="U515" s="15"/>
    </row>
    <row r="516" spans="1:21" x14ac:dyDescent="0.2">
      <c r="A516" s="15"/>
      <c r="B516" s="15"/>
      <c r="U516" s="15"/>
    </row>
    <row r="517" spans="1:21" x14ac:dyDescent="0.2">
      <c r="A517" s="15"/>
      <c r="B517" s="15"/>
      <c r="U517" s="15"/>
    </row>
    <row r="518" spans="1:21" x14ac:dyDescent="0.2">
      <c r="A518" s="15"/>
      <c r="B518" s="15"/>
      <c r="U518" s="15"/>
    </row>
    <row r="519" spans="1:21" x14ac:dyDescent="0.2">
      <c r="A519" s="15"/>
      <c r="B519" s="15"/>
      <c r="U519" s="15"/>
    </row>
    <row r="520" spans="1:21" x14ac:dyDescent="0.2">
      <c r="A520" s="15"/>
      <c r="B520" s="15"/>
      <c r="U520" s="15"/>
    </row>
    <row r="521" spans="1:21" x14ac:dyDescent="0.2">
      <c r="A521" s="15"/>
      <c r="B521" s="15"/>
      <c r="U521" s="15"/>
    </row>
    <row r="522" spans="1:21" x14ac:dyDescent="0.2">
      <c r="A522" s="15"/>
      <c r="B522" s="15"/>
      <c r="U522" s="15"/>
    </row>
    <row r="523" spans="1:21" x14ac:dyDescent="0.2">
      <c r="A523" s="15"/>
      <c r="B523" s="15"/>
      <c r="U523" s="15"/>
    </row>
    <row r="524" spans="1:21" x14ac:dyDescent="0.2">
      <c r="A524" s="15"/>
      <c r="B524" s="15"/>
      <c r="U524" s="15"/>
    </row>
    <row r="525" spans="1:21" x14ac:dyDescent="0.2">
      <c r="A525" s="15"/>
      <c r="B525" s="15"/>
      <c r="U525" s="15"/>
    </row>
    <row r="526" spans="1:21" x14ac:dyDescent="0.2">
      <c r="A526" s="15"/>
      <c r="B526" s="15"/>
      <c r="U526" s="15"/>
    </row>
    <row r="527" spans="1:21" x14ac:dyDescent="0.2">
      <c r="A527" s="15"/>
      <c r="B527" s="15"/>
      <c r="U527" s="15"/>
    </row>
    <row r="528" spans="1:21" x14ac:dyDescent="0.2">
      <c r="A528" s="15"/>
      <c r="B528" s="15"/>
      <c r="U528" s="15"/>
    </row>
    <row r="529" spans="1:21" x14ac:dyDescent="0.2">
      <c r="A529" s="15"/>
      <c r="B529" s="15"/>
      <c r="U529" s="15"/>
    </row>
    <row r="530" spans="1:21" x14ac:dyDescent="0.2">
      <c r="A530" s="15"/>
      <c r="B530" s="15"/>
      <c r="U530" s="15"/>
    </row>
    <row r="531" spans="1:21" x14ac:dyDescent="0.2">
      <c r="A531" s="15"/>
      <c r="B531" s="15"/>
      <c r="U531" s="15"/>
    </row>
    <row r="532" spans="1:21" x14ac:dyDescent="0.2">
      <c r="A532" s="15"/>
      <c r="B532" s="15"/>
      <c r="U532" s="15"/>
    </row>
    <row r="533" spans="1:21" x14ac:dyDescent="0.2">
      <c r="A533" s="15"/>
      <c r="B533" s="15"/>
      <c r="U533" s="15"/>
    </row>
    <row r="534" spans="1:21" x14ac:dyDescent="0.2">
      <c r="A534" s="15"/>
      <c r="B534" s="15"/>
      <c r="U534" s="15"/>
    </row>
    <row r="535" spans="1:21" x14ac:dyDescent="0.2">
      <c r="A535" s="15"/>
      <c r="B535" s="15"/>
      <c r="U535" s="15"/>
    </row>
    <row r="536" spans="1:21" x14ac:dyDescent="0.2">
      <c r="A536" s="15"/>
      <c r="B536" s="15"/>
      <c r="U536" s="15"/>
    </row>
    <row r="537" spans="1:21" x14ac:dyDescent="0.2">
      <c r="A537" s="15"/>
      <c r="B537" s="15"/>
      <c r="U537" s="15"/>
    </row>
    <row r="538" spans="1:21" x14ac:dyDescent="0.2">
      <c r="A538" s="15"/>
      <c r="B538" s="15"/>
      <c r="U538" s="15"/>
    </row>
    <row r="539" spans="1:21" x14ac:dyDescent="0.2">
      <c r="A539" s="15"/>
      <c r="B539" s="15"/>
      <c r="U539" s="15"/>
    </row>
    <row r="540" spans="1:21" x14ac:dyDescent="0.2">
      <c r="A540" s="15"/>
      <c r="B540" s="15"/>
      <c r="U540" s="15"/>
    </row>
    <row r="541" spans="1:21" x14ac:dyDescent="0.2">
      <c r="A541" s="15"/>
      <c r="B541" s="15"/>
      <c r="U541" s="15"/>
    </row>
    <row r="542" spans="1:21" x14ac:dyDescent="0.2">
      <c r="A542" s="15"/>
      <c r="B542" s="15"/>
      <c r="U542" s="15"/>
    </row>
    <row r="543" spans="1:21" x14ac:dyDescent="0.2">
      <c r="A543" s="15"/>
      <c r="B543" s="15"/>
      <c r="U543" s="15"/>
    </row>
    <row r="544" spans="1:21" x14ac:dyDescent="0.2">
      <c r="A544" s="15"/>
      <c r="B544" s="15"/>
      <c r="U544" s="15"/>
    </row>
    <row r="545" spans="1:21" x14ac:dyDescent="0.2">
      <c r="A545" s="15"/>
      <c r="B545" s="15"/>
      <c r="U545" s="15"/>
    </row>
    <row r="546" spans="1:21" x14ac:dyDescent="0.2">
      <c r="A546" s="15"/>
      <c r="B546" s="15"/>
      <c r="U546" s="15"/>
    </row>
    <row r="547" spans="1:21" x14ac:dyDescent="0.2">
      <c r="A547" s="15"/>
      <c r="B547" s="15"/>
      <c r="U547" s="15"/>
    </row>
    <row r="548" spans="1:21" x14ac:dyDescent="0.2">
      <c r="A548" s="15"/>
      <c r="B548" s="15"/>
      <c r="U548" s="15"/>
    </row>
    <row r="549" spans="1:21" x14ac:dyDescent="0.2">
      <c r="A549" s="15"/>
      <c r="B549" s="15"/>
      <c r="U549" s="15"/>
    </row>
    <row r="550" spans="1:21" x14ac:dyDescent="0.2">
      <c r="A550" s="15"/>
      <c r="B550" s="15"/>
      <c r="U550" s="15"/>
    </row>
    <row r="551" spans="1:21" x14ac:dyDescent="0.2">
      <c r="A551" s="15"/>
      <c r="B551" s="15"/>
      <c r="U551" s="15"/>
    </row>
    <row r="552" spans="1:21" x14ac:dyDescent="0.2">
      <c r="A552" s="15"/>
      <c r="B552" s="15"/>
      <c r="U552" s="15"/>
    </row>
    <row r="553" spans="1:21" x14ac:dyDescent="0.2">
      <c r="A553" s="15"/>
      <c r="B553" s="15"/>
      <c r="U553" s="15"/>
    </row>
    <row r="554" spans="1:21" x14ac:dyDescent="0.2">
      <c r="A554" s="15"/>
      <c r="B554" s="15"/>
      <c r="U554" s="15"/>
    </row>
    <row r="555" spans="1:21" x14ac:dyDescent="0.2">
      <c r="A555" s="15"/>
      <c r="B555" s="15"/>
      <c r="U555" s="15"/>
    </row>
    <row r="556" spans="1:21" x14ac:dyDescent="0.2">
      <c r="A556" s="15"/>
      <c r="B556" s="15"/>
      <c r="U556" s="15"/>
    </row>
    <row r="557" spans="1:21" x14ac:dyDescent="0.2">
      <c r="A557" s="15"/>
      <c r="B557" s="15"/>
      <c r="U557" s="15"/>
    </row>
  </sheetData>
  <mergeCells count="4">
    <mergeCell ref="B3:B4"/>
    <mergeCell ref="U3:U4"/>
    <mergeCell ref="A3:A4"/>
    <mergeCell ref="C3:C4"/>
  </mergeCells>
  <phoneticPr fontId="0" type="noConversion"/>
  <pageMargins left="0.74803149606299213" right="0.62992125984251968" top="0.6692913385826772" bottom="0.6692913385826772" header="0.39370078740157483" footer="0.39370078740157483"/>
  <pageSetup paperSize="9" pageOrder="overThenDown" orientation="portrait" horizontalDpi="1200" verticalDpi="1200" r:id="rId1"/>
  <headerFooter alignWithMargins="0">
    <oddFooter>&amp;R&amp;"Arial CE,Obyčejné"&amp;8&amp;P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Hlasy</vt:lpstr>
      <vt:lpstr>Hlasy!Názvy_tisku</vt:lpstr>
      <vt:lpstr>Hlasy!Oblast_tisku</vt:lpstr>
      <vt:lpstr>Zdroj_křížový_dotaz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spackova8364</cp:lastModifiedBy>
  <cp:lastPrinted>2017-10-11T03:30:54Z</cp:lastPrinted>
  <dcterms:created xsi:type="dcterms:W3CDTF">2004-11-09T14:33:59Z</dcterms:created>
  <dcterms:modified xsi:type="dcterms:W3CDTF">2021-10-11T13:08:31Z</dcterms:modified>
</cp:coreProperties>
</file>