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Jana\Aktuality\návštěvnost\rok 2025\2q\"/>
    </mc:Choice>
  </mc:AlternateContent>
  <bookViews>
    <workbookView xWindow="-120" yWindow="-120" windowWidth="29040" windowHeight="15840"/>
  </bookViews>
  <sheets>
    <sheet name="List1" sheetId="1" r:id="rId1"/>
    <sheet name="index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6" i="1" l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5" i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5" i="1"/>
  <c r="K11" i="1" l="1"/>
</calcChain>
</file>

<file path=xl/sharedStrings.xml><?xml version="1.0" encoding="utf-8"?>
<sst xmlns="http://schemas.openxmlformats.org/spreadsheetml/2006/main" count="39" uniqueCount="23">
  <si>
    <t>Přenocování</t>
  </si>
  <si>
    <t>celkem</t>
  </si>
  <si>
    <t>nerezidenti</t>
  </si>
  <si>
    <t>rezidenti</t>
  </si>
  <si>
    <r>
      <t xml:space="preserve">ČR celkem </t>
    </r>
    <r>
      <rPr>
        <sz val="11"/>
        <rFont val="Arial CE"/>
        <family val="2"/>
        <charset val="238"/>
      </rPr>
      <t/>
    </r>
  </si>
  <si>
    <t>v tom kraj:</t>
  </si>
  <si>
    <t>Hl. m. Praha</t>
  </si>
  <si>
    <t xml:space="preserve">Středočeský </t>
  </si>
  <si>
    <t xml:space="preserve">Jihočeský </t>
  </si>
  <si>
    <t xml:space="preserve">Plzeňský  </t>
  </si>
  <si>
    <t xml:space="preserve">Karlovarský </t>
  </si>
  <si>
    <t xml:space="preserve">Ústecký </t>
  </si>
  <si>
    <t xml:space="preserve">Liberecký  </t>
  </si>
  <si>
    <t xml:space="preserve">Královéhradecký </t>
  </si>
  <si>
    <t xml:space="preserve">Pardubický  </t>
  </si>
  <si>
    <r>
      <t>Vysočina</t>
    </r>
    <r>
      <rPr>
        <sz val="11"/>
        <rFont val="Arial CE"/>
        <family val="2"/>
        <charset val="238"/>
      </rPr>
      <t/>
    </r>
  </si>
  <si>
    <t xml:space="preserve">Jihomoravský  </t>
  </si>
  <si>
    <t xml:space="preserve">Olomoucký  </t>
  </si>
  <si>
    <t xml:space="preserve">Zlínský  </t>
  </si>
  <si>
    <t xml:space="preserve">Moravskoslezský  </t>
  </si>
  <si>
    <t>Index 2025/2024</t>
  </si>
  <si>
    <t>Návštěvnost v hromadných ubytovacích zařízeních podle krajů ve 2. čtvrtletí 2025</t>
  </si>
  <si>
    <t>Vysočina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</si>
</sst>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_ ;\-#,##0\ "/>
    <numFmt numFmtId="165" formatCode="0.0_ ;\-0.0\ "/>
    <numFmt numFmtId="166" formatCode="0.0"/>
  </numFmts>
  <fonts count="6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8"/>
      <name val="Arial"/>
      <family val="2"/>
      <charset val="238"/>
    </font>
    <font>
      <sz val="11"/>
      <name val="Arial CE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indent="1"/>
    </xf>
    <xf numFmtId="49" fontId="3" fillId="0" borderId="0" xfId="0" applyNumberFormat="1" applyFont="1" applyAlignment="1">
      <alignment horizontal="left" indent="1"/>
    </xf>
    <xf numFmtId="49" fontId="5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3" fillId="0" borderId="0" xfId="0" applyFont="1"/>
    <xf numFmtId="164" fontId="5" fillId="0" borderId="9" xfId="0" applyNumberFormat="1" applyFont="1" applyBorder="1" applyAlignment="1">
      <alignment horizontal="right" vertical="center"/>
    </xf>
    <xf numFmtId="164" fontId="5" fillId="0" borderId="10" xfId="0" applyNumberFormat="1" applyFont="1" applyBorder="1" applyAlignment="1">
      <alignment horizontal="right" vertical="center"/>
    </xf>
    <xf numFmtId="164" fontId="3" fillId="0" borderId="9" xfId="0" applyNumberFormat="1" applyFont="1" applyBorder="1" applyAlignment="1">
      <alignment horizontal="right" vertical="center"/>
    </xf>
    <xf numFmtId="164" fontId="3" fillId="0" borderId="10" xfId="0" applyNumberFormat="1" applyFont="1" applyBorder="1" applyAlignment="1">
      <alignment horizontal="right" vertical="center"/>
    </xf>
    <xf numFmtId="166" fontId="0" fillId="0" borderId="0" xfId="0" applyNumberFormat="1"/>
    <xf numFmtId="165" fontId="5" fillId="0" borderId="10" xfId="0" applyNumberFormat="1" applyFont="1" applyFill="1" applyBorder="1" applyAlignment="1">
      <alignment horizontal="right" vertical="center"/>
    </xf>
    <xf numFmtId="165" fontId="5" fillId="0" borderId="11" xfId="0" applyNumberFormat="1" applyFont="1" applyFill="1" applyBorder="1" applyAlignment="1">
      <alignment horizontal="right" vertical="center"/>
    </xf>
    <xf numFmtId="165" fontId="3" fillId="0" borderId="9" xfId="0" applyNumberFormat="1" applyFont="1" applyFill="1" applyBorder="1" applyAlignment="1">
      <alignment horizontal="right" vertical="center"/>
    </xf>
    <xf numFmtId="165" fontId="3" fillId="0" borderId="11" xfId="0" applyNumberFormat="1" applyFont="1" applyFill="1" applyBorder="1" applyAlignment="1">
      <alignment horizontal="right" vertical="center"/>
    </xf>
    <xf numFmtId="165" fontId="5" fillId="0" borderId="9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showGridLines="0" tabSelected="1" zoomScaleNormal="100" workbookViewId="0"/>
  </sheetViews>
  <sheetFormatPr defaultRowHeight="12.75" x14ac:dyDescent="0.2"/>
  <cols>
    <col min="1" max="1" width="17.42578125" customWidth="1"/>
    <col min="2" max="7" width="10.5703125" customWidth="1"/>
    <col min="9" max="9" width="9.140625" style="13"/>
  </cols>
  <sheetData>
    <row r="1" spans="1:22" x14ac:dyDescent="0.2">
      <c r="A1" s="1" t="s">
        <v>21</v>
      </c>
    </row>
    <row r="2" spans="1:22" ht="6.75" customHeight="1" x14ac:dyDescent="0.2">
      <c r="A2" s="8"/>
      <c r="B2" s="8"/>
      <c r="C2" s="8"/>
      <c r="D2" s="8"/>
      <c r="E2" s="8"/>
      <c r="F2" s="8"/>
      <c r="G2" s="8"/>
    </row>
    <row r="3" spans="1:22" ht="12.75" customHeight="1" x14ac:dyDescent="0.2">
      <c r="A3" s="19"/>
      <c r="B3" s="21" t="s">
        <v>0</v>
      </c>
      <c r="C3" s="22"/>
      <c r="D3" s="23"/>
      <c r="E3" s="21" t="s">
        <v>20</v>
      </c>
      <c r="F3" s="22"/>
      <c r="G3" s="24"/>
    </row>
    <row r="4" spans="1:22" ht="12.75" customHeight="1" x14ac:dyDescent="0.2">
      <c r="A4" s="20"/>
      <c r="B4" s="2" t="s">
        <v>1</v>
      </c>
      <c r="C4" s="2" t="s">
        <v>2</v>
      </c>
      <c r="D4" s="2" t="s">
        <v>3</v>
      </c>
      <c r="E4" s="2" t="s">
        <v>1</v>
      </c>
      <c r="F4" s="2" t="s">
        <v>2</v>
      </c>
      <c r="G4" s="3" t="s">
        <v>3</v>
      </c>
    </row>
    <row r="5" spans="1:22" ht="14.25" customHeight="1" x14ac:dyDescent="0.2">
      <c r="A5" s="6" t="s">
        <v>4</v>
      </c>
      <c r="B5" s="9">
        <v>15015964</v>
      </c>
      <c r="C5" s="10">
        <v>7029669</v>
      </c>
      <c r="D5" s="10">
        <v>7986295</v>
      </c>
      <c r="E5" s="14">
        <v>106.87347711513517</v>
      </c>
      <c r="F5" s="14">
        <v>108.75831912678584</v>
      </c>
      <c r="G5" s="15">
        <v>105.26765679108161</v>
      </c>
      <c r="I5" s="13">
        <f>C5/B5*100</f>
        <v>46.814636742602737</v>
      </c>
      <c r="N5">
        <v>15015964</v>
      </c>
      <c r="O5">
        <v>7029669</v>
      </c>
      <c r="P5">
        <v>7986295</v>
      </c>
      <c r="Q5">
        <v>14050225</v>
      </c>
      <c r="R5">
        <v>6463569</v>
      </c>
      <c r="S5">
        <v>7586656</v>
      </c>
      <c r="T5">
        <f>N5/Q5*100</f>
        <v>106.87347711513517</v>
      </c>
      <c r="U5">
        <f>O5/R5*100</f>
        <v>108.75831912678584</v>
      </c>
      <c r="V5">
        <f>P5/S5*100</f>
        <v>105.26765679108161</v>
      </c>
    </row>
    <row r="6" spans="1:22" ht="14.25" customHeight="1" x14ac:dyDescent="0.2">
      <c r="A6" s="7" t="s">
        <v>5</v>
      </c>
      <c r="B6" s="11"/>
      <c r="C6" s="12"/>
      <c r="D6" s="12"/>
      <c r="E6" s="16"/>
      <c r="F6" s="16"/>
      <c r="G6" s="17"/>
      <c r="N6">
        <v>4984489</v>
      </c>
      <c r="O6">
        <v>4321243</v>
      </c>
      <c r="P6">
        <v>663246</v>
      </c>
      <c r="Q6">
        <v>4658384</v>
      </c>
      <c r="R6">
        <v>4011264</v>
      </c>
      <c r="S6">
        <v>647120</v>
      </c>
      <c r="T6">
        <f t="shared" ref="T6:T19" si="0">N6/Q6*100</f>
        <v>107.00038897609127</v>
      </c>
      <c r="U6">
        <f t="shared" ref="U6:U19" si="1">O6/R6*100</f>
        <v>107.72771375805732</v>
      </c>
      <c r="V6">
        <f t="shared" ref="V6:V19" si="2">P6/S6*100</f>
        <v>102.49196439609346</v>
      </c>
    </row>
    <row r="7" spans="1:22" ht="14.25" customHeight="1" x14ac:dyDescent="0.2">
      <c r="A7" s="5" t="s">
        <v>6</v>
      </c>
      <c r="B7" s="11">
        <v>4984489</v>
      </c>
      <c r="C7" s="12">
        <v>4321243</v>
      </c>
      <c r="D7" s="12">
        <v>663246</v>
      </c>
      <c r="E7" s="16">
        <v>107.00038897609127</v>
      </c>
      <c r="F7" s="16">
        <v>107.72771375805732</v>
      </c>
      <c r="G7" s="17">
        <v>102.49196439609346</v>
      </c>
      <c r="I7" s="13">
        <f t="shared" ref="I7:I20" si="3">C7/B7*100</f>
        <v>86.693801511047582</v>
      </c>
      <c r="N7">
        <v>800117</v>
      </c>
      <c r="O7">
        <v>184933</v>
      </c>
      <c r="P7">
        <v>615184</v>
      </c>
      <c r="Q7">
        <v>774136</v>
      </c>
      <c r="R7">
        <v>171189</v>
      </c>
      <c r="S7">
        <v>602947</v>
      </c>
      <c r="T7">
        <f t="shared" si="0"/>
        <v>103.3561286388955</v>
      </c>
      <c r="U7">
        <f t="shared" si="1"/>
        <v>108.0285532364813</v>
      </c>
      <c r="V7">
        <f t="shared" si="2"/>
        <v>102.02953161720683</v>
      </c>
    </row>
    <row r="8" spans="1:22" ht="14.25" customHeight="1" x14ac:dyDescent="0.2">
      <c r="A8" s="5" t="s">
        <v>7</v>
      </c>
      <c r="B8" s="11">
        <v>800117</v>
      </c>
      <c r="C8" s="12">
        <v>184933</v>
      </c>
      <c r="D8" s="12">
        <v>615184</v>
      </c>
      <c r="E8" s="16">
        <v>103.3561286388955</v>
      </c>
      <c r="F8" s="16">
        <v>108.0285532364813</v>
      </c>
      <c r="G8" s="17">
        <v>102.02953161720683</v>
      </c>
      <c r="I8" s="13">
        <f t="shared" si="3"/>
        <v>23.113244687964386</v>
      </c>
      <c r="N8">
        <v>1149144</v>
      </c>
      <c r="O8">
        <v>300327</v>
      </c>
      <c r="P8">
        <v>848817</v>
      </c>
      <c r="Q8">
        <v>1082455</v>
      </c>
      <c r="R8">
        <v>260165</v>
      </c>
      <c r="S8">
        <v>822290</v>
      </c>
      <c r="T8">
        <f t="shared" si="0"/>
        <v>106.16090276270145</v>
      </c>
      <c r="U8">
        <f t="shared" si="1"/>
        <v>115.43712643899065</v>
      </c>
      <c r="V8">
        <f t="shared" si="2"/>
        <v>103.2259908304856</v>
      </c>
    </row>
    <row r="9" spans="1:22" ht="14.25" customHeight="1" x14ac:dyDescent="0.2">
      <c r="A9" s="5" t="s">
        <v>8</v>
      </c>
      <c r="B9" s="11">
        <v>1149144</v>
      </c>
      <c r="C9" s="12">
        <v>300327</v>
      </c>
      <c r="D9" s="12">
        <v>848817</v>
      </c>
      <c r="E9" s="16">
        <v>106.16090276270145</v>
      </c>
      <c r="F9" s="16">
        <v>115.43712643899065</v>
      </c>
      <c r="G9" s="17">
        <v>103.2259908304856</v>
      </c>
      <c r="I9" s="13">
        <f t="shared" si="3"/>
        <v>26.134844719199684</v>
      </c>
      <c r="N9">
        <v>552882</v>
      </c>
      <c r="O9">
        <v>185452</v>
      </c>
      <c r="P9">
        <v>367430</v>
      </c>
      <c r="Q9">
        <v>519457</v>
      </c>
      <c r="R9">
        <v>176382</v>
      </c>
      <c r="S9">
        <v>343075</v>
      </c>
      <c r="T9">
        <f t="shared" si="0"/>
        <v>106.43460382668826</v>
      </c>
      <c r="U9">
        <f t="shared" si="1"/>
        <v>105.1422480752004</v>
      </c>
      <c r="V9">
        <f t="shared" si="2"/>
        <v>107.0990308241638</v>
      </c>
    </row>
    <row r="10" spans="1:22" ht="14.25" customHeight="1" x14ac:dyDescent="0.2">
      <c r="A10" s="5" t="s">
        <v>9</v>
      </c>
      <c r="B10" s="11">
        <v>552882</v>
      </c>
      <c r="C10" s="12">
        <v>185452</v>
      </c>
      <c r="D10" s="12">
        <v>367430</v>
      </c>
      <c r="E10" s="16">
        <v>106.43460382668826</v>
      </c>
      <c r="F10" s="16">
        <v>105.1422480752004</v>
      </c>
      <c r="G10" s="17">
        <v>107.0990308241638</v>
      </c>
      <c r="I10" s="13">
        <f t="shared" si="3"/>
        <v>33.542781280634927</v>
      </c>
      <c r="N10">
        <v>1399799</v>
      </c>
      <c r="O10">
        <v>773496</v>
      </c>
      <c r="P10">
        <v>626303</v>
      </c>
      <c r="Q10">
        <v>1285456</v>
      </c>
      <c r="R10">
        <v>685290</v>
      </c>
      <c r="S10">
        <v>600166</v>
      </c>
      <c r="T10">
        <f t="shared" si="0"/>
        <v>108.89513137750339</v>
      </c>
      <c r="U10">
        <f t="shared" si="1"/>
        <v>112.87133914109356</v>
      </c>
      <c r="V10">
        <f t="shared" si="2"/>
        <v>104.35496179390368</v>
      </c>
    </row>
    <row r="11" spans="1:22" ht="14.25" customHeight="1" x14ac:dyDescent="0.2">
      <c r="A11" s="4" t="s">
        <v>10</v>
      </c>
      <c r="B11" s="9">
        <v>1399799</v>
      </c>
      <c r="C11" s="10">
        <v>773496</v>
      </c>
      <c r="D11" s="10">
        <v>626303</v>
      </c>
      <c r="E11" s="18">
        <v>108.89513137750339</v>
      </c>
      <c r="F11" s="18">
        <v>112.87133914109356</v>
      </c>
      <c r="G11" s="15">
        <v>104.35496179390368</v>
      </c>
      <c r="I11" s="13">
        <f t="shared" si="3"/>
        <v>55.257647705134808</v>
      </c>
      <c r="K11" s="13">
        <f>I11-I5</f>
        <v>8.4430109625320711</v>
      </c>
      <c r="N11">
        <v>470907</v>
      </c>
      <c r="O11">
        <v>165971</v>
      </c>
      <c r="P11">
        <v>304936</v>
      </c>
      <c r="Q11">
        <v>417005</v>
      </c>
      <c r="R11">
        <v>138829</v>
      </c>
      <c r="S11">
        <v>278176</v>
      </c>
      <c r="T11">
        <f t="shared" si="0"/>
        <v>112.92598410091006</v>
      </c>
      <c r="U11">
        <f t="shared" si="1"/>
        <v>119.55067024901138</v>
      </c>
      <c r="V11">
        <f t="shared" si="2"/>
        <v>109.61980904175775</v>
      </c>
    </row>
    <row r="12" spans="1:22" ht="14.25" customHeight="1" x14ac:dyDescent="0.2">
      <c r="A12" s="5" t="s">
        <v>11</v>
      </c>
      <c r="B12" s="11">
        <v>470907</v>
      </c>
      <c r="C12" s="12">
        <v>165971</v>
      </c>
      <c r="D12" s="12">
        <v>304936</v>
      </c>
      <c r="E12" s="16">
        <v>112.92598410091006</v>
      </c>
      <c r="F12" s="16">
        <v>119.55067024901138</v>
      </c>
      <c r="G12" s="17">
        <v>109.61980904175775</v>
      </c>
      <c r="I12" s="13">
        <f t="shared" si="3"/>
        <v>35.244963442887872</v>
      </c>
      <c r="N12">
        <v>763847</v>
      </c>
      <c r="O12">
        <v>127881</v>
      </c>
      <c r="P12">
        <v>635966</v>
      </c>
      <c r="Q12">
        <v>741252</v>
      </c>
      <c r="R12">
        <v>122965</v>
      </c>
      <c r="S12">
        <v>618287</v>
      </c>
      <c r="T12">
        <f t="shared" si="0"/>
        <v>103.04822111778451</v>
      </c>
      <c r="U12">
        <f t="shared" si="1"/>
        <v>103.99788557719675</v>
      </c>
      <c r="V12">
        <f t="shared" si="2"/>
        <v>102.85935172500797</v>
      </c>
    </row>
    <row r="13" spans="1:22" ht="14.25" customHeight="1" x14ac:dyDescent="0.2">
      <c r="A13" s="5" t="s">
        <v>12</v>
      </c>
      <c r="B13" s="11">
        <v>763847</v>
      </c>
      <c r="C13" s="12">
        <v>127881</v>
      </c>
      <c r="D13" s="12">
        <v>635966</v>
      </c>
      <c r="E13" s="16">
        <v>103.04822111778451</v>
      </c>
      <c r="F13" s="16">
        <v>103.99788557719675</v>
      </c>
      <c r="G13" s="17">
        <v>102.85935172500797</v>
      </c>
      <c r="I13" s="13">
        <f t="shared" si="3"/>
        <v>16.74170350868695</v>
      </c>
      <c r="N13">
        <v>996645</v>
      </c>
      <c r="O13">
        <v>194191</v>
      </c>
      <c r="P13">
        <v>802454</v>
      </c>
      <c r="Q13">
        <v>942642</v>
      </c>
      <c r="R13">
        <v>178701</v>
      </c>
      <c r="S13">
        <v>763941</v>
      </c>
      <c r="T13">
        <f t="shared" si="0"/>
        <v>105.72889813948456</v>
      </c>
      <c r="U13">
        <f t="shared" si="1"/>
        <v>108.66811041907991</v>
      </c>
      <c r="V13">
        <f t="shared" si="2"/>
        <v>105.04135790591158</v>
      </c>
    </row>
    <row r="14" spans="1:22" ht="14.25" customHeight="1" x14ac:dyDescent="0.2">
      <c r="A14" s="5" t="s">
        <v>13</v>
      </c>
      <c r="B14" s="11">
        <v>996645</v>
      </c>
      <c r="C14" s="12">
        <v>194191</v>
      </c>
      <c r="D14" s="12">
        <v>802454</v>
      </c>
      <c r="E14" s="16">
        <v>105.72889813948456</v>
      </c>
      <c r="F14" s="16">
        <v>108.66811041907991</v>
      </c>
      <c r="G14" s="17">
        <v>105.04135790591158</v>
      </c>
      <c r="I14" s="13">
        <f t="shared" si="3"/>
        <v>19.484470398185913</v>
      </c>
      <c r="N14">
        <v>374486</v>
      </c>
      <c r="O14">
        <v>46366</v>
      </c>
      <c r="P14">
        <v>328120</v>
      </c>
      <c r="Q14">
        <v>334062</v>
      </c>
      <c r="R14">
        <v>39197</v>
      </c>
      <c r="S14">
        <v>294865</v>
      </c>
      <c r="T14">
        <f t="shared" si="0"/>
        <v>112.10074776538488</v>
      </c>
      <c r="U14">
        <f t="shared" si="1"/>
        <v>118.28966502538461</v>
      </c>
      <c r="V14">
        <f t="shared" si="2"/>
        <v>111.27804249402269</v>
      </c>
    </row>
    <row r="15" spans="1:22" ht="14.25" customHeight="1" x14ac:dyDescent="0.2">
      <c r="A15" s="5" t="s">
        <v>14</v>
      </c>
      <c r="B15" s="11">
        <v>374486</v>
      </c>
      <c r="C15" s="12">
        <v>46366</v>
      </c>
      <c r="D15" s="12">
        <v>328120</v>
      </c>
      <c r="E15" s="16">
        <v>112.10074776538488</v>
      </c>
      <c r="F15" s="16">
        <v>118.28966502538461</v>
      </c>
      <c r="G15" s="17">
        <v>111.27804249402269</v>
      </c>
      <c r="I15" s="13">
        <f t="shared" si="3"/>
        <v>12.381237215810472</v>
      </c>
      <c r="N15">
        <v>410693</v>
      </c>
      <c r="O15">
        <v>51664</v>
      </c>
      <c r="P15">
        <v>359029</v>
      </c>
      <c r="Q15">
        <v>386340</v>
      </c>
      <c r="R15">
        <v>54303</v>
      </c>
      <c r="S15">
        <v>332037</v>
      </c>
      <c r="T15">
        <f t="shared" si="0"/>
        <v>106.30351503856707</v>
      </c>
      <c r="U15">
        <f t="shared" si="1"/>
        <v>95.140231663075696</v>
      </c>
      <c r="V15">
        <f t="shared" si="2"/>
        <v>108.12921451524981</v>
      </c>
    </row>
    <row r="16" spans="1:22" ht="14.25" customHeight="1" x14ac:dyDescent="0.2">
      <c r="A16" s="5" t="s">
        <v>15</v>
      </c>
      <c r="B16" s="11">
        <v>410693</v>
      </c>
      <c r="C16" s="12">
        <v>51664</v>
      </c>
      <c r="D16" s="12">
        <v>359029</v>
      </c>
      <c r="E16" s="16">
        <v>106.30351503856707</v>
      </c>
      <c r="F16" s="16">
        <v>95.140231663075696</v>
      </c>
      <c r="G16" s="17">
        <v>108.12921451524981</v>
      </c>
      <c r="I16" s="13">
        <f t="shared" si="3"/>
        <v>12.579712826856071</v>
      </c>
      <c r="N16">
        <v>1174864</v>
      </c>
      <c r="O16">
        <v>380649</v>
      </c>
      <c r="P16">
        <v>794215</v>
      </c>
      <c r="Q16">
        <v>1081640</v>
      </c>
      <c r="R16">
        <v>333515</v>
      </c>
      <c r="S16">
        <v>748125</v>
      </c>
      <c r="T16">
        <f t="shared" si="0"/>
        <v>108.61876409896082</v>
      </c>
      <c r="U16">
        <f t="shared" si="1"/>
        <v>114.13249778870515</v>
      </c>
      <c r="V16">
        <f t="shared" si="2"/>
        <v>106.16073517126148</v>
      </c>
    </row>
    <row r="17" spans="1:22" ht="14.25" customHeight="1" x14ac:dyDescent="0.2">
      <c r="A17" s="5" t="s">
        <v>16</v>
      </c>
      <c r="B17" s="11">
        <v>1174864</v>
      </c>
      <c r="C17" s="12">
        <v>380649</v>
      </c>
      <c r="D17" s="12">
        <v>794215</v>
      </c>
      <c r="E17" s="16">
        <v>108.61876409896082</v>
      </c>
      <c r="F17" s="16">
        <v>114.13249778870515</v>
      </c>
      <c r="G17" s="17">
        <v>106.16073517126148</v>
      </c>
      <c r="I17" s="13">
        <f t="shared" si="3"/>
        <v>32.399409633795912</v>
      </c>
      <c r="N17">
        <v>610407</v>
      </c>
      <c r="O17">
        <v>97042</v>
      </c>
      <c r="P17">
        <v>513365</v>
      </c>
      <c r="Q17">
        <v>561733</v>
      </c>
      <c r="R17">
        <v>88693</v>
      </c>
      <c r="S17">
        <v>473040</v>
      </c>
      <c r="T17">
        <f t="shared" si="0"/>
        <v>108.6649707245257</v>
      </c>
      <c r="U17">
        <f t="shared" si="1"/>
        <v>109.41336971350614</v>
      </c>
      <c r="V17">
        <f t="shared" si="2"/>
        <v>108.52464907830203</v>
      </c>
    </row>
    <row r="18" spans="1:22" ht="14.25" customHeight="1" x14ac:dyDescent="0.2">
      <c r="A18" s="5" t="s">
        <v>17</v>
      </c>
      <c r="B18" s="11">
        <v>610407</v>
      </c>
      <c r="C18" s="12">
        <v>97042</v>
      </c>
      <c r="D18" s="12">
        <v>513365</v>
      </c>
      <c r="E18" s="16">
        <v>108.6649707245257</v>
      </c>
      <c r="F18" s="16">
        <v>109.41336971350614</v>
      </c>
      <c r="G18" s="17">
        <v>108.52464907830203</v>
      </c>
      <c r="I18" s="13">
        <f t="shared" si="3"/>
        <v>15.897917291249936</v>
      </c>
      <c r="N18">
        <v>610625</v>
      </c>
      <c r="O18">
        <v>71480</v>
      </c>
      <c r="P18">
        <v>539145</v>
      </c>
      <c r="Q18">
        <v>578037</v>
      </c>
      <c r="R18">
        <v>62681</v>
      </c>
      <c r="S18">
        <v>515356</v>
      </c>
      <c r="T18">
        <f t="shared" si="0"/>
        <v>105.63770139281741</v>
      </c>
      <c r="U18">
        <f t="shared" si="1"/>
        <v>114.03774668559852</v>
      </c>
      <c r="V18">
        <f t="shared" si="2"/>
        <v>104.61603241254589</v>
      </c>
    </row>
    <row r="19" spans="1:22" ht="14.25" customHeight="1" x14ac:dyDescent="0.2">
      <c r="A19" s="5" t="s">
        <v>18</v>
      </c>
      <c r="B19" s="11">
        <v>610625</v>
      </c>
      <c r="C19" s="12">
        <v>71480</v>
      </c>
      <c r="D19" s="12">
        <v>539145</v>
      </c>
      <c r="E19" s="16">
        <v>105.63770139281741</v>
      </c>
      <c r="F19" s="16">
        <v>114.03774668559852</v>
      </c>
      <c r="G19" s="17">
        <v>104.61603241254589</v>
      </c>
      <c r="I19" s="13">
        <f t="shared" si="3"/>
        <v>11.706038894575229</v>
      </c>
      <c r="N19">
        <v>717059</v>
      </c>
      <c r="O19">
        <v>128974</v>
      </c>
      <c r="P19">
        <v>588085</v>
      </c>
      <c r="Q19">
        <v>687626</v>
      </c>
      <c r="R19">
        <v>140395</v>
      </c>
      <c r="S19">
        <v>547231</v>
      </c>
      <c r="T19">
        <f t="shared" si="0"/>
        <v>104.2803791596013</v>
      </c>
      <c r="U19">
        <f t="shared" si="1"/>
        <v>91.86509491078742</v>
      </c>
      <c r="V19">
        <f t="shared" si="2"/>
        <v>107.46558583121204</v>
      </c>
    </row>
    <row r="20" spans="1:22" ht="14.25" customHeight="1" x14ac:dyDescent="0.2">
      <c r="A20" s="5" t="s">
        <v>19</v>
      </c>
      <c r="B20" s="11">
        <v>717059</v>
      </c>
      <c r="C20" s="11">
        <v>128974</v>
      </c>
      <c r="D20" s="11">
        <v>588085</v>
      </c>
      <c r="E20" s="16">
        <v>104.2803791596013</v>
      </c>
      <c r="F20" s="16">
        <v>91.86509491078742</v>
      </c>
      <c r="G20" s="17">
        <v>107.46558583121204</v>
      </c>
      <c r="I20" s="13">
        <f t="shared" si="3"/>
        <v>17.986525516031456</v>
      </c>
    </row>
  </sheetData>
  <mergeCells count="3">
    <mergeCell ref="A3:A4"/>
    <mergeCell ref="B3:D3"/>
    <mergeCell ref="E3:G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3" sqref="B3"/>
    </sheetView>
  </sheetViews>
  <sheetFormatPr defaultRowHeight="12.75" x14ac:dyDescent="0.2"/>
  <cols>
    <col min="2" max="2" width="9.140625" style="13"/>
  </cols>
  <sheetData>
    <row r="1" spans="1:2" x14ac:dyDescent="0.2">
      <c r="A1" t="s">
        <v>11</v>
      </c>
      <c r="B1" s="13">
        <v>112.92598410091006</v>
      </c>
    </row>
    <row r="2" spans="1:2" x14ac:dyDescent="0.2">
      <c r="A2" t="s">
        <v>14</v>
      </c>
      <c r="B2" s="13">
        <v>112.10074776538488</v>
      </c>
    </row>
    <row r="3" spans="1:2" x14ac:dyDescent="0.2">
      <c r="A3" t="s">
        <v>10</v>
      </c>
      <c r="B3" s="13">
        <v>108.89513137750339</v>
      </c>
    </row>
    <row r="4" spans="1:2" x14ac:dyDescent="0.2">
      <c r="A4" t="s">
        <v>17</v>
      </c>
      <c r="B4" s="13">
        <v>108.6649707245257</v>
      </c>
    </row>
    <row r="5" spans="1:2" x14ac:dyDescent="0.2">
      <c r="A5" t="s">
        <v>16</v>
      </c>
      <c r="B5" s="13">
        <v>108.61876409896082</v>
      </c>
    </row>
    <row r="6" spans="1:2" x14ac:dyDescent="0.2">
      <c r="A6" t="s">
        <v>6</v>
      </c>
      <c r="B6" s="13">
        <v>107.00038897609127</v>
      </c>
    </row>
    <row r="7" spans="1:2" x14ac:dyDescent="0.2">
      <c r="A7" t="s">
        <v>9</v>
      </c>
      <c r="B7" s="13">
        <v>106.43460382668826</v>
      </c>
    </row>
    <row r="8" spans="1:2" x14ac:dyDescent="0.2">
      <c r="A8" t="s">
        <v>22</v>
      </c>
      <c r="B8" s="13">
        <v>106.30351503856707</v>
      </c>
    </row>
    <row r="9" spans="1:2" x14ac:dyDescent="0.2">
      <c r="A9" t="s">
        <v>8</v>
      </c>
      <c r="B9" s="13">
        <v>106.16090276270145</v>
      </c>
    </row>
    <row r="10" spans="1:2" x14ac:dyDescent="0.2">
      <c r="A10" t="s">
        <v>13</v>
      </c>
      <c r="B10" s="13">
        <v>105.72889813948456</v>
      </c>
    </row>
    <row r="11" spans="1:2" x14ac:dyDescent="0.2">
      <c r="A11" t="s">
        <v>18</v>
      </c>
      <c r="B11" s="13">
        <v>105.63770139281741</v>
      </c>
    </row>
    <row r="12" spans="1:2" x14ac:dyDescent="0.2">
      <c r="A12" t="s">
        <v>19</v>
      </c>
      <c r="B12" s="13">
        <v>104.2803791596013</v>
      </c>
    </row>
    <row r="13" spans="1:2" x14ac:dyDescent="0.2">
      <c r="A13" t="s">
        <v>7</v>
      </c>
      <c r="B13" s="13">
        <v>103.3561286388955</v>
      </c>
    </row>
    <row r="14" spans="1:2" x14ac:dyDescent="0.2">
      <c r="A14" t="s">
        <v>12</v>
      </c>
      <c r="B14" s="13">
        <v>103.04822111778451</v>
      </c>
    </row>
  </sheetData>
  <sortState ref="A1:B14">
    <sortCondition descending="1" ref="B1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Návštěvnost v hromadných ubytovacích zařízeních podle krajů ve 2. čtvrtletí 2025</dc:title>
  <dc:creator>Špačková</dc:creator>
  <cp:lastModifiedBy>Špačková Jana</cp:lastModifiedBy>
  <dcterms:created xsi:type="dcterms:W3CDTF">2019-08-07T12:02:40Z</dcterms:created>
  <dcterms:modified xsi:type="dcterms:W3CDTF">2025-08-07T08:53:40Z</dcterms:modified>
</cp:coreProperties>
</file>