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NUTS2_SZ" sheetId="1" r:id="rId1"/>
  </sheets>
  <calcPr calcId="125725"/>
</workbook>
</file>

<file path=xl/calcChain.xml><?xml version="1.0" encoding="utf-8"?>
<calcChain xmlns="http://schemas.openxmlformats.org/spreadsheetml/2006/main">
  <c r="D54" i="1"/>
  <c r="C54"/>
  <c r="D53"/>
  <c r="C53"/>
  <c r="D46"/>
  <c r="C46"/>
  <c r="D45"/>
  <c r="C45"/>
  <c r="D44"/>
  <c r="C44"/>
  <c r="D42"/>
  <c r="C42"/>
  <c r="D41"/>
  <c r="C41"/>
  <c r="D40"/>
  <c r="C40"/>
  <c r="D37"/>
  <c r="C37"/>
  <c r="D36"/>
  <c r="C36"/>
  <c r="D34"/>
  <c r="C34"/>
  <c r="D32"/>
  <c r="C32"/>
  <c r="D31"/>
  <c r="C31"/>
  <c r="D30"/>
  <c r="C30"/>
</calcChain>
</file>

<file path=xl/sharedStrings.xml><?xml version="1.0" encoding="utf-8"?>
<sst xmlns="http://schemas.openxmlformats.org/spreadsheetml/2006/main" count="174" uniqueCount="130">
  <si>
    <t>Měřicí
 jednotka</t>
  </si>
  <si>
    <t>NUTS2 Severozápad</t>
  </si>
  <si>
    <r>
      <t xml:space="preserve">v tom kraje     </t>
    </r>
    <r>
      <rPr>
        <i/>
        <sz val="8"/>
        <rFont val="Arial"/>
        <family val="2"/>
        <charset val="238"/>
      </rPr>
      <t>Regions</t>
    </r>
  </si>
  <si>
    <t>Unit</t>
  </si>
  <si>
    <t>Karlovarský</t>
  </si>
  <si>
    <t>Ústecký</t>
  </si>
  <si>
    <t>OBYVATELSTVO</t>
  </si>
  <si>
    <t>POPULATION</t>
  </si>
  <si>
    <t>Počet obyvatel (k 31. 12.)</t>
  </si>
  <si>
    <t>osoby</t>
  </si>
  <si>
    <t>persons</t>
  </si>
  <si>
    <t>Population (as at 31 December)</t>
  </si>
  <si>
    <t>Střední stav obyvatelstva</t>
  </si>
  <si>
    <t>Mid-year population</t>
  </si>
  <si>
    <t>z toho ženy</t>
  </si>
  <si>
    <t>Females</t>
  </si>
  <si>
    <t>Podíl městského obyvatelstva</t>
  </si>
  <si>
    <t>%</t>
  </si>
  <si>
    <t>Percentage of urban population</t>
  </si>
  <si>
    <t>Živě narození na 1 000 obyvatel</t>
  </si>
  <si>
    <t>‰</t>
  </si>
  <si>
    <t>Live births per 1 000 population</t>
  </si>
  <si>
    <t>Zemřelí na 1 000 obyvatel</t>
  </si>
  <si>
    <t>Deaths per 1 000 population</t>
  </si>
  <si>
    <t>Přírůstek stěhováním na 1 000 obyvatel</t>
  </si>
  <si>
    <t>Net migration per 1 000 population</t>
  </si>
  <si>
    <t>Index stáří</t>
  </si>
  <si>
    <t>Dependency ratio (65+/0–14)</t>
  </si>
  <si>
    <t>HRUBÝ DOMÁCÍ PRODUKT</t>
  </si>
  <si>
    <t>GROSS DOMESTIC PRODUCT</t>
  </si>
  <si>
    <t>Podíl na HDP, ČR = 100</t>
  </si>
  <si>
    <t>Share in GDP, CR = 100</t>
  </si>
  <si>
    <t>HDP na 1 obyvatele v Kč</t>
  </si>
  <si>
    <t>Kč</t>
  </si>
  <si>
    <t>CZK</t>
  </si>
  <si>
    <t>GDP per capita in CZK</t>
  </si>
  <si>
    <t>ČR = 100</t>
  </si>
  <si>
    <t>CR = 100</t>
  </si>
  <si>
    <t>Disponibilní důchod na 1 obyvatele</t>
  </si>
  <si>
    <t>Disposable income per capita</t>
  </si>
  <si>
    <t>TRH PRÁCE</t>
  </si>
  <si>
    <t>LABOUR MARKET</t>
  </si>
  <si>
    <t>Zaměstnaní celkem</t>
  </si>
  <si>
    <t>tis. osob</t>
  </si>
  <si>
    <t>thous. pers.</t>
  </si>
  <si>
    <t>The employed, total</t>
  </si>
  <si>
    <t>Obecná míra nezaměstnanosti (ILO)</t>
  </si>
  <si>
    <t>General unemployment rate (ILO)</t>
  </si>
  <si>
    <t xml:space="preserve">Neumístění uchazeči o zaměstnání
(k 31. 12.) </t>
  </si>
  <si>
    <t>Registered job applicants
(as at 31 December)</t>
  </si>
  <si>
    <t>Podíl nezaměstnaných osob
(k 31. 12.)</t>
  </si>
  <si>
    <t>Share of unemployment persons
(as at 31 December)</t>
  </si>
  <si>
    <t>Volná pracovní místa (k 31. 12.)</t>
  </si>
  <si>
    <t>Vacancies (as at 31 December)</t>
  </si>
  <si>
    <t>ZEMĚDĚLSTVÍ</t>
  </si>
  <si>
    <t>AGRICULTURE</t>
  </si>
  <si>
    <t xml:space="preserve">Obhospodařovaná zemědělská půda </t>
  </si>
  <si>
    <t>ha</t>
  </si>
  <si>
    <t>Utilised agricultural area</t>
  </si>
  <si>
    <t>z toho orná půda</t>
  </si>
  <si>
    <t>Arable land</t>
  </si>
  <si>
    <t>Hospodářská zvířata (k 1. 4. násled. roku)</t>
  </si>
  <si>
    <t>skot</t>
  </si>
  <si>
    <t>tis. ks</t>
  </si>
  <si>
    <t>thous. pcs</t>
  </si>
  <si>
    <t>Cattle</t>
  </si>
  <si>
    <t>prasata</t>
  </si>
  <si>
    <t>Pigs</t>
  </si>
  <si>
    <t>drůbež</t>
  </si>
  <si>
    <t>Poultry</t>
  </si>
  <si>
    <t>PRŮMYSL</t>
  </si>
  <si>
    <t>INDUSTRY</t>
  </si>
  <si>
    <t>mil. Kč,
b. c.</t>
  </si>
  <si>
    <t>CZK mil. cur. pr.</t>
  </si>
  <si>
    <r>
      <t>Sales of own goods and services 
incidental to industry</t>
    </r>
    <r>
      <rPr>
        <i/>
        <vertAlign val="superscript"/>
        <sz val="8"/>
        <rFont val="Arial"/>
        <family val="2"/>
        <charset val="238"/>
      </rPr>
      <t>1)</t>
    </r>
  </si>
  <si>
    <t>STAVEBNICTVÍ</t>
  </si>
  <si>
    <t>CONSTRUCTION</t>
  </si>
  <si>
    <t>Zahájené byty</t>
  </si>
  <si>
    <t xml:space="preserve">Dwellings started </t>
  </si>
  <si>
    <t>Dokončené byty</t>
  </si>
  <si>
    <t xml:space="preserve">Dwellings completed </t>
  </si>
  <si>
    <t>Obytná plocha na 1 dokončený byt</t>
  </si>
  <si>
    <r>
      <t>m</t>
    </r>
    <r>
      <rPr>
        <vertAlign val="superscript"/>
        <sz val="8"/>
        <rFont val="Arial"/>
        <family val="2"/>
        <charset val="238"/>
      </rPr>
      <t>2</t>
    </r>
  </si>
  <si>
    <r>
      <t>m</t>
    </r>
    <r>
      <rPr>
        <i/>
        <vertAlign val="superscript"/>
        <sz val="8"/>
        <rFont val="Arial"/>
        <family val="2"/>
        <charset val="238"/>
      </rPr>
      <t>2</t>
    </r>
  </si>
  <si>
    <t>Living floor area per completed dwelling</t>
  </si>
  <si>
    <t>CESTOVNÍ RUCH</t>
  </si>
  <si>
    <t>TOURISM</t>
  </si>
  <si>
    <t>Hromadná ubytovací zařízení</t>
  </si>
  <si>
    <t xml:space="preserve">Collective tourist accommodation
establishments </t>
  </si>
  <si>
    <t xml:space="preserve">lůžka </t>
  </si>
  <si>
    <t>Beds</t>
  </si>
  <si>
    <t xml:space="preserve">přenocování </t>
  </si>
  <si>
    <t>Overnight stays</t>
  </si>
  <si>
    <t>DOPRAVA</t>
  </si>
  <si>
    <t>TRANSPORT</t>
  </si>
  <si>
    <t>Délka silnic I. třídy</t>
  </si>
  <si>
    <t>km</t>
  </si>
  <si>
    <t>Length of class I roads</t>
  </si>
  <si>
    <t>Délka silnic II. třídy</t>
  </si>
  <si>
    <t>Length of class II roads</t>
  </si>
  <si>
    <t>Délka silnic III. třídy</t>
  </si>
  <si>
    <t>Length of class III roads</t>
  </si>
  <si>
    <t>ZDRAVOTNICTVÍ</t>
  </si>
  <si>
    <t>HEALTH</t>
  </si>
  <si>
    <t>Lékaři v zařízeních ambulantní
péče na 10 000 obyvatel</t>
  </si>
  <si>
    <t>přepočt.
osoby</t>
  </si>
  <si>
    <t>FTE
persons</t>
  </si>
  <si>
    <t>Lékaři v nemocnicích
na 10 000 obyvatel</t>
  </si>
  <si>
    <t>Physicians in hospitals per 
10 000 population</t>
  </si>
  <si>
    <t>Lůžka v nemocnicích na 1 000 obyvatel</t>
  </si>
  <si>
    <t>Beds in hospitals per 1 000 population</t>
  </si>
  <si>
    <t>Průměrná pracovní neschopnost</t>
  </si>
  <si>
    <t>Average incapacity for work</t>
  </si>
  <si>
    <t>SOCIÁLNÍ ZABEZPEČENÍ</t>
  </si>
  <si>
    <t>SOCIAL SECURITY</t>
  </si>
  <si>
    <t>Příjemci důchodů celkem</t>
  </si>
  <si>
    <t>Pension recipients, total</t>
  </si>
  <si>
    <t>z toho starobních</t>
  </si>
  <si>
    <t>Old-age pension</t>
  </si>
  <si>
    <t>Průměrný starobní důchod</t>
  </si>
  <si>
    <t>Average old-age pension</t>
  </si>
  <si>
    <r>
      <t>1)</t>
    </r>
    <r>
      <rPr>
        <sz val="8"/>
        <rFont val="Arial"/>
        <family val="2"/>
        <charset val="238"/>
      </rPr>
      <t xml:space="preserve"> podniky se 100 a více zaměstnanci se sídlem v kraji</t>
    </r>
  </si>
  <si>
    <r>
      <t>1)</t>
    </r>
    <r>
      <rPr>
        <i/>
        <sz val="8"/>
        <rFont val="Arial"/>
        <family val="2"/>
        <charset val="238"/>
      </rPr>
      <t>Enterprises with 100+ employees with registered offices in the region.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</si>
  <si>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data navazují na výsledky SLDB 2011 podle místa trvalého pobytu</t>
    </r>
  </si>
  <si>
    <t>Physicians of out-patient establishments
and wards per 10 000 population</t>
  </si>
  <si>
    <r>
      <t xml:space="preserve">Tržby z prodeje vlastních výrobků a služeb
průmyslové povahy </t>
    </r>
    <r>
      <rPr>
        <vertAlign val="superscript"/>
        <sz val="8"/>
        <rFont val="Arial"/>
        <family val="2"/>
        <charset val="238"/>
      </rPr>
      <t>1)</t>
    </r>
  </si>
  <si>
    <t>Livestock (as at 1 April of the
following year)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</si>
  <si>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>Data from the 2011 Census results according to place
   of permanent residence.</t>
    </r>
  </si>
  <si>
    <t>Vybrané ukazatele regionu soudržnosti NUTS2 Severozápad</t>
  </si>
  <si>
    <r>
      <t xml:space="preserve">Selected indicators of the NUTS 2 </t>
    </r>
    <r>
      <rPr>
        <sz val="10"/>
        <rFont val="Arial"/>
        <family val="2"/>
        <charset val="238"/>
      </rPr>
      <t>Severozápad</t>
    </r>
    <r>
      <rPr>
        <i/>
        <sz val="10"/>
        <rFont val="Arial"/>
        <family val="2"/>
        <charset val="238"/>
      </rPr>
      <t xml:space="preserve"> cohesion region</t>
    </r>
  </si>
</sst>
</file>

<file path=xl/styles.xml><?xml version="1.0" encoding="utf-8"?>
<styleSheet xmlns="http://schemas.openxmlformats.org/spreadsheetml/2006/main">
  <numFmts count="11">
    <numFmt numFmtId="41" formatCode="_-* #,##0\ _K_č_-;\-* #,##0\ _K_č_-;_-* &quot;-&quot;\ _K_č_-;_-@_-"/>
    <numFmt numFmtId="164" formatCode="#,##0_ ;\-#,##0\ "/>
    <numFmt numFmtId="165" formatCode="#,##0.0_ ;\-#,##0.0\ "/>
    <numFmt numFmtId="166" formatCode="0.0"/>
    <numFmt numFmtId="167" formatCode="0.0_ ;\-0.0\ "/>
    <numFmt numFmtId="168" formatCode="#,##0.00_ ;\-#,##0.00\ "/>
    <numFmt numFmtId="169" formatCode="0.000"/>
    <numFmt numFmtId="170" formatCode="0.00_ ;\-0.00\ "/>
    <numFmt numFmtId="171" formatCode="0.000_ ;\-0.000\ "/>
    <numFmt numFmtId="172" formatCode="#,##0.000_ ;\-#,##0.000\ "/>
    <numFmt numFmtId="173" formatCode="0.00000_ ;\-0.00000\ "/>
  </numFmts>
  <fonts count="16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 indent="1"/>
    </xf>
    <xf numFmtId="0" fontId="8" fillId="0" borderId="8" xfId="0" applyFont="1" applyFill="1" applyBorder="1" applyAlignment="1">
      <alignment horizontal="left" wrapText="1" indent="1"/>
    </xf>
    <xf numFmtId="0" fontId="6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/>
    </xf>
    <xf numFmtId="165" fontId="1" fillId="0" borderId="0" xfId="0" applyNumberFormat="1" applyFont="1" applyFill="1"/>
    <xf numFmtId="164" fontId="1" fillId="0" borderId="0" xfId="0" applyNumberFormat="1" applyFont="1" applyFill="1"/>
    <xf numFmtId="0" fontId="6" fillId="0" borderId="7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169" fontId="6" fillId="0" borderId="5" xfId="0" applyNumberFormat="1" applyFont="1" applyFill="1" applyBorder="1" applyAlignment="1">
      <alignment horizontal="center"/>
    </xf>
    <xf numFmtId="169" fontId="8" fillId="0" borderId="5" xfId="0" applyNumberFormat="1" applyFont="1" applyFill="1" applyBorder="1" applyAlignment="1">
      <alignment horizontal="center"/>
    </xf>
    <xf numFmtId="0" fontId="9" fillId="0" borderId="8" xfId="0" applyFont="1" applyFill="1" applyBorder="1"/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left" wrapText="1" shrinkToFit="1"/>
    </xf>
    <xf numFmtId="0" fontId="6" fillId="0" borderId="7" xfId="0" applyFont="1" applyFill="1" applyBorder="1" applyAlignment="1">
      <alignment horizontal="left" wrapText="1" shrinkToFit="1"/>
    </xf>
    <xf numFmtId="0" fontId="6" fillId="0" borderId="7" xfId="0" applyFont="1" applyFill="1" applyBorder="1" applyAlignment="1">
      <alignment horizontal="left" wrapText="1" indent="1" shrinkToFit="1"/>
    </xf>
    <xf numFmtId="0" fontId="8" fillId="0" borderId="8" xfId="0" applyFont="1" applyFill="1" applyBorder="1" applyAlignment="1">
      <alignment horizontal="left" wrapText="1" indent="1" shrinkToFit="1"/>
    </xf>
    <xf numFmtId="0" fontId="6" fillId="0" borderId="0" xfId="0" applyFont="1" applyFill="1" applyBorder="1" applyAlignment="1">
      <alignment horizontal="left" wrapText="1" shrinkToFit="1"/>
    </xf>
    <xf numFmtId="0" fontId="6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/>
    <xf numFmtId="164" fontId="6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 shrinkToFit="1"/>
    </xf>
    <xf numFmtId="0" fontId="6" fillId="0" borderId="0" xfId="0" applyFont="1" applyFill="1" applyAlignment="1">
      <alignment horizontal="center"/>
    </xf>
    <xf numFmtId="173" fontId="6" fillId="0" borderId="0" xfId="0" applyNumberFormat="1" applyFont="1" applyFill="1"/>
    <xf numFmtId="0" fontId="13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8" fillId="0" borderId="8" xfId="0" applyFont="1" applyFill="1" applyBorder="1" applyAlignment="1">
      <alignment horizontal="left" indent="1"/>
    </xf>
    <xf numFmtId="0" fontId="8" fillId="0" borderId="8" xfId="0" applyFont="1" applyFill="1" applyBorder="1"/>
    <xf numFmtId="0" fontId="0" fillId="0" borderId="0" xfId="0" applyFill="1" applyAlignment="1">
      <alignment horizontal="left" vertical="top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Font="1" applyFill="1" applyBorder="1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indent="3"/>
    </xf>
    <xf numFmtId="0" fontId="6" fillId="0" borderId="8" xfId="0" applyFont="1" applyFill="1" applyBorder="1"/>
    <xf numFmtId="164" fontId="7" fillId="0" borderId="5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8" xfId="0" applyNumberFormat="1" applyFont="1" applyFill="1" applyBorder="1" applyAlignment="1"/>
    <xf numFmtId="165" fontId="7" fillId="0" borderId="5" xfId="0" applyNumberFormat="1" applyFont="1" applyFill="1" applyBorder="1" applyAlignment="1"/>
    <xf numFmtId="165" fontId="7" fillId="0" borderId="8" xfId="0" applyNumberFormat="1" applyFont="1" applyFill="1" applyBorder="1"/>
    <xf numFmtId="167" fontId="7" fillId="0" borderId="5" xfId="0" applyNumberFormat="1" applyFont="1" applyFill="1" applyBorder="1"/>
    <xf numFmtId="0" fontId="7" fillId="0" borderId="8" xfId="0" applyFont="1" applyFill="1" applyBorder="1"/>
    <xf numFmtId="168" fontId="7" fillId="0" borderId="5" xfId="0" applyNumberFormat="1" applyFont="1" applyFill="1" applyBorder="1" applyAlignment="1"/>
    <xf numFmtId="168" fontId="7" fillId="0" borderId="8" xfId="0" applyNumberFormat="1" applyFont="1" applyFill="1" applyBorder="1"/>
    <xf numFmtId="164" fontId="7" fillId="0" borderId="5" xfId="0" applyNumberFormat="1" applyFont="1" applyFill="1" applyBorder="1"/>
    <xf numFmtId="3" fontId="7" fillId="0" borderId="8" xfId="0" applyNumberFormat="1" applyFont="1" applyFill="1" applyBorder="1"/>
    <xf numFmtId="170" fontId="7" fillId="0" borderId="5" xfId="0" applyNumberFormat="1" applyFont="1" applyFill="1" applyBorder="1"/>
    <xf numFmtId="170" fontId="7" fillId="0" borderId="5" xfId="0" applyNumberFormat="1" applyFont="1" applyFill="1" applyBorder="1" applyAlignment="1">
      <alignment horizontal="right"/>
    </xf>
    <xf numFmtId="171" fontId="7" fillId="0" borderId="5" xfId="0" applyNumberFormat="1" applyFont="1" applyFill="1" applyBorder="1"/>
    <xf numFmtId="172" fontId="7" fillId="0" borderId="5" xfId="0" applyNumberFormat="1" applyFont="1" applyFill="1" applyBorder="1" applyAlignment="1"/>
    <xf numFmtId="172" fontId="7" fillId="0" borderId="8" xfId="0" applyNumberFormat="1" applyFont="1" applyFill="1" applyBorder="1"/>
    <xf numFmtId="0" fontId="2" fillId="0" borderId="5" xfId="0" applyFont="1" applyFill="1" applyBorder="1"/>
    <xf numFmtId="0" fontId="1" fillId="0" borderId="7" xfId="0" applyFont="1" applyFill="1" applyBorder="1"/>
    <xf numFmtId="0" fontId="1" fillId="0" borderId="5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164" fontId="6" fillId="0" borderId="7" xfId="0" applyNumberFormat="1" applyFont="1" applyFill="1" applyBorder="1"/>
    <xf numFmtId="164" fontId="10" fillId="0" borderId="5" xfId="0" applyNumberFormat="1" applyFont="1" applyFill="1" applyBorder="1" applyAlignment="1"/>
    <xf numFmtId="164" fontId="6" fillId="0" borderId="5" xfId="0" applyNumberFormat="1" applyFont="1" applyFill="1" applyBorder="1"/>
    <xf numFmtId="165" fontId="6" fillId="0" borderId="7" xfId="0" applyNumberFormat="1" applyFont="1" applyFill="1" applyBorder="1" applyAlignment="1"/>
    <xf numFmtId="165" fontId="10" fillId="0" borderId="5" xfId="0" applyNumberFormat="1" applyFont="1" applyFill="1" applyBorder="1" applyAlignment="1"/>
    <xf numFmtId="165" fontId="6" fillId="0" borderId="5" xfId="0" applyNumberFormat="1" applyFont="1" applyFill="1" applyBorder="1"/>
    <xf numFmtId="165" fontId="6" fillId="0" borderId="5" xfId="0" applyNumberFormat="1" applyFont="1" applyFill="1" applyBorder="1" applyAlignment="1"/>
    <xf numFmtId="166" fontId="6" fillId="0" borderId="5" xfId="0" applyNumberFormat="1" applyFont="1" applyFill="1" applyBorder="1"/>
    <xf numFmtId="167" fontId="6" fillId="0" borderId="7" xfId="0" applyNumberFormat="1" applyFont="1" applyFill="1" applyBorder="1"/>
    <xf numFmtId="167" fontId="6" fillId="0" borderId="5" xfId="0" applyNumberFormat="1" applyFont="1" applyFill="1" applyBorder="1"/>
    <xf numFmtId="0" fontId="6" fillId="0" borderId="5" xfId="0" applyFont="1" applyFill="1" applyBorder="1"/>
    <xf numFmtId="168" fontId="6" fillId="0" borderId="7" xfId="0" applyNumberFormat="1" applyFont="1" applyFill="1" applyBorder="1" applyAlignment="1"/>
    <xf numFmtId="168" fontId="10" fillId="0" borderId="5" xfId="0" applyNumberFormat="1" applyFont="1" applyFill="1" applyBorder="1" applyAlignment="1"/>
    <xf numFmtId="168" fontId="6" fillId="0" borderId="5" xfId="0" applyNumberFormat="1" applyFont="1" applyFill="1" applyBorder="1"/>
    <xf numFmtId="168" fontId="6" fillId="0" borderId="5" xfId="0" applyNumberFormat="1" applyFont="1" applyFill="1" applyBorder="1" applyAlignment="1"/>
    <xf numFmtId="3" fontId="6" fillId="0" borderId="5" xfId="0" applyNumberFormat="1" applyFont="1" applyFill="1" applyBorder="1"/>
    <xf numFmtId="170" fontId="6" fillId="0" borderId="7" xfId="0" applyNumberFormat="1" applyFont="1" applyFill="1" applyBorder="1"/>
    <xf numFmtId="170" fontId="6" fillId="0" borderId="5" xfId="0" applyNumberFormat="1" applyFont="1" applyFill="1" applyBorder="1"/>
    <xf numFmtId="171" fontId="6" fillId="0" borderId="7" xfId="0" applyNumberFormat="1" applyFont="1" applyFill="1" applyBorder="1"/>
    <xf numFmtId="171" fontId="6" fillId="0" borderId="5" xfId="0" applyNumberFormat="1" applyFont="1" applyFill="1" applyBorder="1"/>
    <xf numFmtId="172" fontId="6" fillId="0" borderId="7" xfId="0" applyNumberFormat="1" applyFont="1" applyFill="1" applyBorder="1" applyAlignment="1"/>
    <xf numFmtId="172" fontId="10" fillId="0" borderId="5" xfId="0" applyNumberFormat="1" applyFont="1" applyFill="1" applyBorder="1" applyAlignment="1"/>
    <xf numFmtId="172" fontId="6" fillId="0" borderId="5" xfId="0" applyNumberFormat="1" applyFont="1" applyFill="1" applyBorder="1"/>
    <xf numFmtId="172" fontId="6" fillId="0" borderId="5" xfId="0" applyNumberFormat="1" applyFont="1" applyFill="1" applyBorder="1" applyAlignment="1"/>
    <xf numFmtId="173" fontId="6" fillId="0" borderId="0" xfId="0" applyNumberFormat="1" applyFont="1" applyFill="1" applyBorder="1"/>
    <xf numFmtId="0" fontId="8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41" fontId="6" fillId="0" borderId="7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6</xdr:row>
      <xdr:rowOff>18925</xdr:rowOff>
    </xdr:from>
    <xdr:ext cx="79252" cy="159801"/>
    <xdr:sp macro="" textlink="">
      <xdr:nvSpPr>
        <xdr:cNvPr id="12" name="Text Box 69"/>
        <xdr:cNvSpPr txBox="1">
          <a:spLocks noChangeArrowheads="1"/>
        </xdr:cNvSpPr>
      </xdr:nvSpPr>
      <xdr:spPr bwMode="auto">
        <a:xfrm>
          <a:off x="3152775" y="12286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3</xdr:col>
      <xdr:colOff>38100</xdr:colOff>
      <xdr:row>7</xdr:row>
      <xdr:rowOff>18925</xdr:rowOff>
    </xdr:from>
    <xdr:ext cx="79252" cy="159801"/>
    <xdr:sp macro="" textlink="">
      <xdr:nvSpPr>
        <xdr:cNvPr id="13" name="Text Box 69"/>
        <xdr:cNvSpPr txBox="1">
          <a:spLocks noChangeArrowheads="1"/>
        </xdr:cNvSpPr>
      </xdr:nvSpPr>
      <xdr:spPr bwMode="auto">
        <a:xfrm>
          <a:off x="315277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3</xdr:col>
      <xdr:colOff>38100</xdr:colOff>
      <xdr:row>8</xdr:row>
      <xdr:rowOff>18925</xdr:rowOff>
    </xdr:from>
    <xdr:ext cx="79252" cy="159801"/>
    <xdr:sp macro="" textlink="">
      <xdr:nvSpPr>
        <xdr:cNvPr id="14" name="Text Box 69"/>
        <xdr:cNvSpPr txBox="1">
          <a:spLocks noChangeArrowheads="1"/>
        </xdr:cNvSpPr>
      </xdr:nvSpPr>
      <xdr:spPr bwMode="auto">
        <a:xfrm>
          <a:off x="315277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3</xdr:col>
      <xdr:colOff>38100</xdr:colOff>
      <xdr:row>9</xdr:row>
      <xdr:rowOff>18925</xdr:rowOff>
    </xdr:from>
    <xdr:ext cx="79252" cy="159801"/>
    <xdr:sp macro="" textlink="">
      <xdr:nvSpPr>
        <xdr:cNvPr id="15" name="Text Box 69"/>
        <xdr:cNvSpPr txBox="1">
          <a:spLocks noChangeArrowheads="1"/>
        </xdr:cNvSpPr>
      </xdr:nvSpPr>
      <xdr:spPr bwMode="auto">
        <a:xfrm>
          <a:off x="315277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3</xdr:col>
      <xdr:colOff>38100</xdr:colOff>
      <xdr:row>13</xdr:row>
      <xdr:rowOff>18925</xdr:rowOff>
    </xdr:from>
    <xdr:ext cx="79252" cy="159801"/>
    <xdr:sp macro="" textlink="">
      <xdr:nvSpPr>
        <xdr:cNvPr id="16" name="Text Box 69"/>
        <xdr:cNvSpPr txBox="1">
          <a:spLocks noChangeArrowheads="1"/>
        </xdr:cNvSpPr>
      </xdr:nvSpPr>
      <xdr:spPr bwMode="auto">
        <a:xfrm>
          <a:off x="315277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3</xdr:col>
      <xdr:colOff>38100</xdr:colOff>
      <xdr:row>7</xdr:row>
      <xdr:rowOff>18925</xdr:rowOff>
    </xdr:from>
    <xdr:ext cx="79252" cy="159801"/>
    <xdr:sp macro="" textlink="">
      <xdr:nvSpPr>
        <xdr:cNvPr id="17" name="Text Box 69"/>
        <xdr:cNvSpPr txBox="1">
          <a:spLocks noChangeArrowheads="1"/>
        </xdr:cNvSpPr>
      </xdr:nvSpPr>
      <xdr:spPr bwMode="auto">
        <a:xfrm>
          <a:off x="315277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3</xdr:col>
      <xdr:colOff>38100</xdr:colOff>
      <xdr:row>8</xdr:row>
      <xdr:rowOff>18925</xdr:rowOff>
    </xdr:from>
    <xdr:ext cx="79252" cy="159801"/>
    <xdr:sp macro="" textlink="">
      <xdr:nvSpPr>
        <xdr:cNvPr id="18" name="Text Box 69"/>
        <xdr:cNvSpPr txBox="1">
          <a:spLocks noChangeArrowheads="1"/>
        </xdr:cNvSpPr>
      </xdr:nvSpPr>
      <xdr:spPr bwMode="auto">
        <a:xfrm>
          <a:off x="315277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3</xdr:col>
      <xdr:colOff>38100</xdr:colOff>
      <xdr:row>9</xdr:row>
      <xdr:rowOff>18925</xdr:rowOff>
    </xdr:from>
    <xdr:ext cx="79252" cy="159801"/>
    <xdr:sp macro="" textlink="">
      <xdr:nvSpPr>
        <xdr:cNvPr id="19" name="Text Box 69"/>
        <xdr:cNvSpPr txBox="1">
          <a:spLocks noChangeArrowheads="1"/>
        </xdr:cNvSpPr>
      </xdr:nvSpPr>
      <xdr:spPr bwMode="auto">
        <a:xfrm>
          <a:off x="315277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3</xdr:col>
      <xdr:colOff>38100</xdr:colOff>
      <xdr:row>13</xdr:row>
      <xdr:rowOff>18925</xdr:rowOff>
    </xdr:from>
    <xdr:ext cx="79252" cy="159801"/>
    <xdr:sp macro="" textlink="">
      <xdr:nvSpPr>
        <xdr:cNvPr id="20" name="Text Box 69"/>
        <xdr:cNvSpPr txBox="1">
          <a:spLocks noChangeArrowheads="1"/>
        </xdr:cNvSpPr>
      </xdr:nvSpPr>
      <xdr:spPr bwMode="auto">
        <a:xfrm>
          <a:off x="315277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6</xdr:col>
      <xdr:colOff>38100</xdr:colOff>
      <xdr:row>6</xdr:row>
      <xdr:rowOff>18925</xdr:rowOff>
    </xdr:from>
    <xdr:ext cx="79252" cy="159801"/>
    <xdr:sp macro="" textlink="">
      <xdr:nvSpPr>
        <xdr:cNvPr id="21" name="Text Box 69"/>
        <xdr:cNvSpPr txBox="1">
          <a:spLocks noChangeArrowheads="1"/>
        </xdr:cNvSpPr>
      </xdr:nvSpPr>
      <xdr:spPr bwMode="auto">
        <a:xfrm>
          <a:off x="5000625" y="12286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6</xdr:col>
      <xdr:colOff>38100</xdr:colOff>
      <xdr:row>7</xdr:row>
      <xdr:rowOff>18925</xdr:rowOff>
    </xdr:from>
    <xdr:ext cx="79252" cy="159801"/>
    <xdr:sp macro="" textlink="">
      <xdr:nvSpPr>
        <xdr:cNvPr id="22" name="Text Box 69"/>
        <xdr:cNvSpPr txBox="1">
          <a:spLocks noChangeArrowheads="1"/>
        </xdr:cNvSpPr>
      </xdr:nvSpPr>
      <xdr:spPr bwMode="auto">
        <a:xfrm>
          <a:off x="500062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6</xdr:col>
      <xdr:colOff>38100</xdr:colOff>
      <xdr:row>8</xdr:row>
      <xdr:rowOff>18925</xdr:rowOff>
    </xdr:from>
    <xdr:ext cx="79252" cy="159801"/>
    <xdr:sp macro="" textlink="">
      <xdr:nvSpPr>
        <xdr:cNvPr id="23" name="Text Box 69"/>
        <xdr:cNvSpPr txBox="1">
          <a:spLocks noChangeArrowheads="1"/>
        </xdr:cNvSpPr>
      </xdr:nvSpPr>
      <xdr:spPr bwMode="auto">
        <a:xfrm>
          <a:off x="500062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6</xdr:col>
      <xdr:colOff>38100</xdr:colOff>
      <xdr:row>9</xdr:row>
      <xdr:rowOff>18925</xdr:rowOff>
    </xdr:from>
    <xdr:ext cx="79252" cy="159801"/>
    <xdr:sp macro="" textlink="">
      <xdr:nvSpPr>
        <xdr:cNvPr id="24" name="Text Box 69"/>
        <xdr:cNvSpPr txBox="1">
          <a:spLocks noChangeArrowheads="1"/>
        </xdr:cNvSpPr>
      </xdr:nvSpPr>
      <xdr:spPr bwMode="auto">
        <a:xfrm>
          <a:off x="500062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6</xdr:col>
      <xdr:colOff>38100</xdr:colOff>
      <xdr:row>13</xdr:row>
      <xdr:rowOff>18925</xdr:rowOff>
    </xdr:from>
    <xdr:ext cx="79252" cy="159801"/>
    <xdr:sp macro="" textlink="">
      <xdr:nvSpPr>
        <xdr:cNvPr id="25" name="Text Box 69"/>
        <xdr:cNvSpPr txBox="1">
          <a:spLocks noChangeArrowheads="1"/>
        </xdr:cNvSpPr>
      </xdr:nvSpPr>
      <xdr:spPr bwMode="auto">
        <a:xfrm>
          <a:off x="500062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6</xdr:col>
      <xdr:colOff>38100</xdr:colOff>
      <xdr:row>7</xdr:row>
      <xdr:rowOff>18925</xdr:rowOff>
    </xdr:from>
    <xdr:ext cx="79252" cy="159801"/>
    <xdr:sp macro="" textlink="">
      <xdr:nvSpPr>
        <xdr:cNvPr id="26" name="Text Box 69"/>
        <xdr:cNvSpPr txBox="1">
          <a:spLocks noChangeArrowheads="1"/>
        </xdr:cNvSpPr>
      </xdr:nvSpPr>
      <xdr:spPr bwMode="auto">
        <a:xfrm>
          <a:off x="500062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6</xdr:col>
      <xdr:colOff>38100</xdr:colOff>
      <xdr:row>8</xdr:row>
      <xdr:rowOff>18925</xdr:rowOff>
    </xdr:from>
    <xdr:ext cx="79252" cy="159801"/>
    <xdr:sp macro="" textlink="">
      <xdr:nvSpPr>
        <xdr:cNvPr id="27" name="Text Box 69"/>
        <xdr:cNvSpPr txBox="1">
          <a:spLocks noChangeArrowheads="1"/>
        </xdr:cNvSpPr>
      </xdr:nvSpPr>
      <xdr:spPr bwMode="auto">
        <a:xfrm>
          <a:off x="500062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6</xdr:col>
      <xdr:colOff>38100</xdr:colOff>
      <xdr:row>9</xdr:row>
      <xdr:rowOff>18925</xdr:rowOff>
    </xdr:from>
    <xdr:ext cx="79252" cy="159801"/>
    <xdr:sp macro="" textlink="">
      <xdr:nvSpPr>
        <xdr:cNvPr id="28" name="Text Box 69"/>
        <xdr:cNvSpPr txBox="1">
          <a:spLocks noChangeArrowheads="1"/>
        </xdr:cNvSpPr>
      </xdr:nvSpPr>
      <xdr:spPr bwMode="auto">
        <a:xfrm>
          <a:off x="500062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6</xdr:col>
      <xdr:colOff>38100</xdr:colOff>
      <xdr:row>13</xdr:row>
      <xdr:rowOff>18925</xdr:rowOff>
    </xdr:from>
    <xdr:ext cx="79252" cy="159801"/>
    <xdr:sp macro="" textlink="">
      <xdr:nvSpPr>
        <xdr:cNvPr id="29" name="Text Box 69"/>
        <xdr:cNvSpPr txBox="1">
          <a:spLocks noChangeArrowheads="1"/>
        </xdr:cNvSpPr>
      </xdr:nvSpPr>
      <xdr:spPr bwMode="auto">
        <a:xfrm>
          <a:off x="500062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9</xdr:col>
      <xdr:colOff>38100</xdr:colOff>
      <xdr:row>6</xdr:row>
      <xdr:rowOff>18925</xdr:rowOff>
    </xdr:from>
    <xdr:ext cx="79252" cy="159801"/>
    <xdr:sp macro="" textlink="">
      <xdr:nvSpPr>
        <xdr:cNvPr id="30" name="Text Box 69"/>
        <xdr:cNvSpPr txBox="1">
          <a:spLocks noChangeArrowheads="1"/>
        </xdr:cNvSpPr>
      </xdr:nvSpPr>
      <xdr:spPr bwMode="auto">
        <a:xfrm>
          <a:off x="6734175" y="12286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9</xdr:col>
      <xdr:colOff>38100</xdr:colOff>
      <xdr:row>7</xdr:row>
      <xdr:rowOff>18925</xdr:rowOff>
    </xdr:from>
    <xdr:ext cx="79252" cy="159801"/>
    <xdr:sp macro="" textlink="">
      <xdr:nvSpPr>
        <xdr:cNvPr id="31" name="Text Box 69"/>
        <xdr:cNvSpPr txBox="1">
          <a:spLocks noChangeArrowheads="1"/>
        </xdr:cNvSpPr>
      </xdr:nvSpPr>
      <xdr:spPr bwMode="auto">
        <a:xfrm>
          <a:off x="673417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9</xdr:col>
      <xdr:colOff>38100</xdr:colOff>
      <xdr:row>8</xdr:row>
      <xdr:rowOff>18925</xdr:rowOff>
    </xdr:from>
    <xdr:ext cx="79252" cy="159801"/>
    <xdr:sp macro="" textlink="">
      <xdr:nvSpPr>
        <xdr:cNvPr id="32" name="Text Box 69"/>
        <xdr:cNvSpPr txBox="1">
          <a:spLocks noChangeArrowheads="1"/>
        </xdr:cNvSpPr>
      </xdr:nvSpPr>
      <xdr:spPr bwMode="auto">
        <a:xfrm>
          <a:off x="673417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9</xdr:col>
      <xdr:colOff>38100</xdr:colOff>
      <xdr:row>9</xdr:row>
      <xdr:rowOff>18925</xdr:rowOff>
    </xdr:from>
    <xdr:ext cx="79252" cy="159801"/>
    <xdr:sp macro="" textlink="">
      <xdr:nvSpPr>
        <xdr:cNvPr id="33" name="Text Box 69"/>
        <xdr:cNvSpPr txBox="1">
          <a:spLocks noChangeArrowheads="1"/>
        </xdr:cNvSpPr>
      </xdr:nvSpPr>
      <xdr:spPr bwMode="auto">
        <a:xfrm>
          <a:off x="673417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9</xdr:col>
      <xdr:colOff>38100</xdr:colOff>
      <xdr:row>13</xdr:row>
      <xdr:rowOff>18925</xdr:rowOff>
    </xdr:from>
    <xdr:ext cx="79252" cy="159801"/>
    <xdr:sp macro="" textlink="">
      <xdr:nvSpPr>
        <xdr:cNvPr id="34" name="Text Box 69"/>
        <xdr:cNvSpPr txBox="1">
          <a:spLocks noChangeArrowheads="1"/>
        </xdr:cNvSpPr>
      </xdr:nvSpPr>
      <xdr:spPr bwMode="auto">
        <a:xfrm>
          <a:off x="673417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3)</a:t>
          </a:r>
        </a:p>
      </xdr:txBody>
    </xdr:sp>
    <xdr:clientData/>
  </xdr:oneCellAnchor>
  <xdr:oneCellAnchor>
    <xdr:from>
      <xdr:col>9</xdr:col>
      <xdr:colOff>38100</xdr:colOff>
      <xdr:row>7</xdr:row>
      <xdr:rowOff>18925</xdr:rowOff>
    </xdr:from>
    <xdr:ext cx="79252" cy="159801"/>
    <xdr:sp macro="" textlink="">
      <xdr:nvSpPr>
        <xdr:cNvPr id="35" name="Text Box 69"/>
        <xdr:cNvSpPr txBox="1">
          <a:spLocks noChangeArrowheads="1"/>
        </xdr:cNvSpPr>
      </xdr:nvSpPr>
      <xdr:spPr bwMode="auto">
        <a:xfrm>
          <a:off x="6734175" y="13810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9</xdr:col>
      <xdr:colOff>38100</xdr:colOff>
      <xdr:row>8</xdr:row>
      <xdr:rowOff>18925</xdr:rowOff>
    </xdr:from>
    <xdr:ext cx="79252" cy="159801"/>
    <xdr:sp macro="" textlink="">
      <xdr:nvSpPr>
        <xdr:cNvPr id="36" name="Text Box 69"/>
        <xdr:cNvSpPr txBox="1">
          <a:spLocks noChangeArrowheads="1"/>
        </xdr:cNvSpPr>
      </xdr:nvSpPr>
      <xdr:spPr bwMode="auto">
        <a:xfrm>
          <a:off x="6734175" y="1533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9</xdr:col>
      <xdr:colOff>38100</xdr:colOff>
      <xdr:row>9</xdr:row>
      <xdr:rowOff>18925</xdr:rowOff>
    </xdr:from>
    <xdr:ext cx="79252" cy="159801"/>
    <xdr:sp macro="" textlink="">
      <xdr:nvSpPr>
        <xdr:cNvPr id="37" name="Text Box 69"/>
        <xdr:cNvSpPr txBox="1">
          <a:spLocks noChangeArrowheads="1"/>
        </xdr:cNvSpPr>
      </xdr:nvSpPr>
      <xdr:spPr bwMode="auto">
        <a:xfrm>
          <a:off x="6734175" y="16858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  <xdr:oneCellAnchor>
    <xdr:from>
      <xdr:col>9</xdr:col>
      <xdr:colOff>38100</xdr:colOff>
      <xdr:row>13</xdr:row>
      <xdr:rowOff>18925</xdr:rowOff>
    </xdr:from>
    <xdr:ext cx="79252" cy="159801"/>
    <xdr:sp macro="" textlink="">
      <xdr:nvSpPr>
        <xdr:cNvPr id="38" name="Text Box 69"/>
        <xdr:cNvSpPr txBox="1">
          <a:spLocks noChangeArrowheads="1"/>
        </xdr:cNvSpPr>
      </xdr:nvSpPr>
      <xdr:spPr bwMode="auto">
        <a:xfrm>
          <a:off x="6734175" y="2295400"/>
          <a:ext cx="79252" cy="1598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ctr" anchorCtr="1" upright="1">
          <a:spAutoFit/>
        </a:bodyPr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zoomScaleNormal="100" workbookViewId="0"/>
  </sheetViews>
  <sheetFormatPr defaultRowHeight="12.75"/>
  <cols>
    <col min="1" max="1" width="31.42578125" style="1" customWidth="1"/>
    <col min="2" max="2" width="7.7109375" style="1" customWidth="1"/>
    <col min="3" max="5" width="17" style="1" customWidth="1"/>
    <col min="6" max="11" width="8.85546875" style="1" customWidth="1"/>
    <col min="12" max="12" width="7.42578125" style="1" customWidth="1"/>
    <col min="13" max="13" width="29.5703125" style="1" customWidth="1"/>
    <col min="14" max="16384" width="9.140625" style="1"/>
  </cols>
  <sheetData>
    <row r="1" spans="1:13" ht="14.25" customHeight="1">
      <c r="A1" s="2" t="s">
        <v>128</v>
      </c>
      <c r="B1" s="3"/>
      <c r="C1" s="3"/>
      <c r="D1" s="3"/>
      <c r="E1" s="3"/>
      <c r="G1" s="3"/>
      <c r="H1" s="3"/>
      <c r="I1" s="3"/>
      <c r="J1" s="3"/>
      <c r="K1" s="3"/>
      <c r="M1" s="4" t="s">
        <v>129</v>
      </c>
    </row>
    <row r="2" spans="1:13" ht="6.6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2.75" customHeight="1">
      <c r="A3" s="110"/>
      <c r="B3" s="112" t="s">
        <v>0</v>
      </c>
      <c r="C3" s="114" t="s">
        <v>1</v>
      </c>
      <c r="D3" s="115"/>
      <c r="E3" s="115"/>
      <c r="F3" s="118" t="s">
        <v>2</v>
      </c>
      <c r="G3" s="118"/>
      <c r="H3" s="118"/>
      <c r="I3" s="118"/>
      <c r="J3" s="118"/>
      <c r="K3" s="119"/>
      <c r="L3" s="120" t="s">
        <v>3</v>
      </c>
      <c r="M3" s="123"/>
    </row>
    <row r="4" spans="1:13" ht="12.75" customHeight="1">
      <c r="A4" s="110"/>
      <c r="B4" s="112"/>
      <c r="C4" s="116"/>
      <c r="D4" s="117"/>
      <c r="E4" s="117"/>
      <c r="F4" s="126" t="s">
        <v>4</v>
      </c>
      <c r="G4" s="126"/>
      <c r="H4" s="126"/>
      <c r="I4" s="126" t="s">
        <v>5</v>
      </c>
      <c r="J4" s="126"/>
      <c r="K4" s="127"/>
      <c r="L4" s="121"/>
      <c r="M4" s="124"/>
    </row>
    <row r="5" spans="1:13" ht="13.5" customHeight="1" thickBot="1">
      <c r="A5" s="111"/>
      <c r="B5" s="113"/>
      <c r="C5" s="57">
        <v>2010</v>
      </c>
      <c r="D5" s="58">
        <v>2011</v>
      </c>
      <c r="E5" s="59">
        <v>2012</v>
      </c>
      <c r="F5" s="54">
        <v>2010</v>
      </c>
      <c r="G5" s="54">
        <v>2011</v>
      </c>
      <c r="H5" s="54">
        <v>2012</v>
      </c>
      <c r="I5" s="54">
        <v>2010</v>
      </c>
      <c r="J5" s="54">
        <v>2011</v>
      </c>
      <c r="K5" s="8">
        <v>2012</v>
      </c>
      <c r="L5" s="122"/>
      <c r="M5" s="125"/>
    </row>
    <row r="6" spans="1:13" ht="12" customHeight="1">
      <c r="A6" s="9" t="s">
        <v>6</v>
      </c>
      <c r="B6" s="10"/>
      <c r="C6" s="60"/>
      <c r="D6" s="11"/>
      <c r="E6" s="61"/>
      <c r="F6" s="81"/>
      <c r="G6" s="82"/>
      <c r="H6" s="82"/>
      <c r="I6" s="82"/>
      <c r="J6" s="82"/>
      <c r="K6" s="82"/>
      <c r="L6" s="12"/>
      <c r="M6" s="13" t="s">
        <v>7</v>
      </c>
    </row>
    <row r="7" spans="1:13" ht="12" customHeight="1">
      <c r="A7" s="14" t="s">
        <v>8</v>
      </c>
      <c r="B7" s="11" t="s">
        <v>9</v>
      </c>
      <c r="C7" s="62">
        <v>1143489</v>
      </c>
      <c r="D7" s="63">
        <v>1131191</v>
      </c>
      <c r="E7" s="64">
        <v>1128490</v>
      </c>
      <c r="F7" s="83">
        <v>307444</v>
      </c>
      <c r="G7" s="84">
        <v>303165</v>
      </c>
      <c r="H7" s="84">
        <v>301726</v>
      </c>
      <c r="I7" s="85">
        <v>836045</v>
      </c>
      <c r="J7" s="84">
        <v>828026</v>
      </c>
      <c r="K7" s="84">
        <v>826764</v>
      </c>
      <c r="L7" s="15" t="s">
        <v>10</v>
      </c>
      <c r="M7" s="16" t="s">
        <v>11</v>
      </c>
    </row>
    <row r="8" spans="1:13" ht="12" customHeight="1">
      <c r="A8" s="17" t="s">
        <v>12</v>
      </c>
      <c r="B8" s="11" t="s">
        <v>9</v>
      </c>
      <c r="C8" s="62">
        <v>1143415</v>
      </c>
      <c r="D8" s="63">
        <v>1132114</v>
      </c>
      <c r="E8" s="64">
        <v>1129801</v>
      </c>
      <c r="F8" s="83">
        <v>307619</v>
      </c>
      <c r="G8" s="84">
        <v>303519</v>
      </c>
      <c r="H8" s="84">
        <v>302484</v>
      </c>
      <c r="I8" s="85">
        <v>835796</v>
      </c>
      <c r="J8" s="84">
        <v>828595</v>
      </c>
      <c r="K8" s="84">
        <v>827317</v>
      </c>
      <c r="L8" s="15" t="s">
        <v>10</v>
      </c>
      <c r="M8" s="18" t="s">
        <v>13</v>
      </c>
    </row>
    <row r="9" spans="1:13" ht="12" customHeight="1">
      <c r="A9" s="19" t="s">
        <v>14</v>
      </c>
      <c r="B9" s="11"/>
      <c r="C9" s="62">
        <v>580024</v>
      </c>
      <c r="D9" s="63">
        <v>573558</v>
      </c>
      <c r="E9" s="64">
        <v>571892</v>
      </c>
      <c r="F9" s="83">
        <v>156593</v>
      </c>
      <c r="G9" s="84">
        <v>153942</v>
      </c>
      <c r="H9" s="84">
        <v>153350</v>
      </c>
      <c r="I9" s="85">
        <v>423431</v>
      </c>
      <c r="J9" s="84">
        <v>419616</v>
      </c>
      <c r="K9" s="84">
        <v>418542</v>
      </c>
      <c r="L9" s="15"/>
      <c r="M9" s="20" t="s">
        <v>15</v>
      </c>
    </row>
    <row r="10" spans="1:13" ht="12" customHeight="1">
      <c r="A10" s="17" t="s">
        <v>16</v>
      </c>
      <c r="B10" s="11" t="s">
        <v>17</v>
      </c>
      <c r="C10" s="65">
        <v>80.729241820428527</v>
      </c>
      <c r="D10" s="65">
        <v>80.485346860079332</v>
      </c>
      <c r="E10" s="66">
        <v>80.761460004076241</v>
      </c>
      <c r="F10" s="86">
        <v>82.952342540430124</v>
      </c>
      <c r="G10" s="87">
        <v>82.719970972902544</v>
      </c>
      <c r="H10" s="88">
        <v>82.703512458323118</v>
      </c>
      <c r="I10" s="89">
        <v>79.911727239562467</v>
      </c>
      <c r="J10" s="87">
        <v>79.667184363776016</v>
      </c>
      <c r="K10" s="88">
        <v>80.052711535577259</v>
      </c>
      <c r="L10" s="15" t="s">
        <v>17</v>
      </c>
      <c r="M10" s="16" t="s">
        <v>18</v>
      </c>
    </row>
    <row r="11" spans="1:13" ht="12" customHeight="1">
      <c r="A11" s="21" t="s">
        <v>19</v>
      </c>
      <c r="B11" s="11" t="s">
        <v>20</v>
      </c>
      <c r="C11" s="65">
        <v>11.009126170288129</v>
      </c>
      <c r="D11" s="65">
        <v>10.298432843335565</v>
      </c>
      <c r="E11" s="66">
        <v>9.7672067912844831</v>
      </c>
      <c r="F11" s="86">
        <v>10.769815908640233</v>
      </c>
      <c r="G11" s="87">
        <v>9.9301855896994908</v>
      </c>
      <c r="H11" s="88">
        <v>9.3228071567421757</v>
      </c>
      <c r="I11" s="89">
        <v>11.09720553819353</v>
      </c>
      <c r="J11" s="87">
        <v>10.433323879579287</v>
      </c>
      <c r="K11" s="88">
        <v>9.9296883782153635</v>
      </c>
      <c r="L11" s="15" t="s">
        <v>20</v>
      </c>
      <c r="M11" s="18" t="s">
        <v>21</v>
      </c>
    </row>
    <row r="12" spans="1:13" ht="12" customHeight="1">
      <c r="A12" s="21" t="s">
        <v>22</v>
      </c>
      <c r="B12" s="11" t="s">
        <v>20</v>
      </c>
      <c r="C12" s="65">
        <v>10.502748345963626</v>
      </c>
      <c r="D12" s="65">
        <v>10.529858300489174</v>
      </c>
      <c r="E12" s="66">
        <v>10.648777970633766</v>
      </c>
      <c r="F12" s="86">
        <v>10.067648617283067</v>
      </c>
      <c r="G12" s="87">
        <v>10.147634909181962</v>
      </c>
      <c r="H12" s="88">
        <v>10.155909072876582</v>
      </c>
      <c r="I12" s="89">
        <v>10.662889030337547</v>
      </c>
      <c r="J12" s="87">
        <v>10.669868874419953</v>
      </c>
      <c r="K12" s="88">
        <v>10.82898091058204</v>
      </c>
      <c r="L12" s="15" t="s">
        <v>20</v>
      </c>
      <c r="M12" s="18" t="s">
        <v>23</v>
      </c>
    </row>
    <row r="13" spans="1:13" ht="12" customHeight="1">
      <c r="A13" s="21" t="s">
        <v>24</v>
      </c>
      <c r="B13" s="11" t="s">
        <v>20</v>
      </c>
      <c r="C13" s="65">
        <v>-0.80810554348158803</v>
      </c>
      <c r="D13" s="65">
        <v>-0.70575931399134717</v>
      </c>
      <c r="E13" s="66">
        <v>-1.509115322078844</v>
      </c>
      <c r="F13" s="86">
        <v>-1.3263159947857577</v>
      </c>
      <c r="G13" s="87">
        <v>-1.887855455506904</v>
      </c>
      <c r="H13" s="88">
        <v>-3.9241745017918301</v>
      </c>
      <c r="I13" s="89">
        <v>-0.61737553182834093</v>
      </c>
      <c r="J13" s="87">
        <v>-0.2727508613979085</v>
      </c>
      <c r="K13" s="88">
        <v>-0.62612033839507708</v>
      </c>
      <c r="L13" s="15" t="s">
        <v>20</v>
      </c>
      <c r="M13" s="18" t="s">
        <v>25</v>
      </c>
    </row>
    <row r="14" spans="1:13" ht="12" customHeight="1">
      <c r="A14" s="21" t="s">
        <v>26</v>
      </c>
      <c r="B14" s="11" t="s">
        <v>17</v>
      </c>
      <c r="C14" s="65">
        <v>93.032285608787973</v>
      </c>
      <c r="D14" s="65">
        <v>97.909690277278898</v>
      </c>
      <c r="E14" s="66">
        <v>102.85846358304683</v>
      </c>
      <c r="F14" s="86">
        <v>98.104885184856812</v>
      </c>
      <c r="G14" s="87">
        <v>103.44943518020442</v>
      </c>
      <c r="H14" s="88">
        <v>108.66392761725152</v>
      </c>
      <c r="I14" s="89">
        <v>91.247309144229874</v>
      </c>
      <c r="J14" s="87">
        <v>95.97859207750605</v>
      </c>
      <c r="K14" s="88">
        <v>100.84653449939312</v>
      </c>
      <c r="L14" s="15" t="s">
        <v>17</v>
      </c>
      <c r="M14" s="18" t="s">
        <v>27</v>
      </c>
    </row>
    <row r="15" spans="1:13" ht="12" customHeight="1">
      <c r="A15" s="22" t="s">
        <v>28</v>
      </c>
      <c r="B15" s="11"/>
      <c r="C15" s="65"/>
      <c r="D15" s="65"/>
      <c r="E15" s="66"/>
      <c r="F15" s="86"/>
      <c r="G15" s="87"/>
      <c r="H15" s="88"/>
      <c r="I15" s="89"/>
      <c r="J15" s="87"/>
      <c r="K15" s="90"/>
      <c r="L15" s="15"/>
      <c r="M15" s="23" t="s">
        <v>29</v>
      </c>
    </row>
    <row r="16" spans="1:13" ht="12" customHeight="1">
      <c r="A16" s="21" t="s">
        <v>30</v>
      </c>
      <c r="B16" s="11" t="s">
        <v>17</v>
      </c>
      <c r="C16" s="65">
        <v>8.5477250664753299</v>
      </c>
      <c r="D16" s="65">
        <v>8.3462079964931739</v>
      </c>
      <c r="E16" s="66">
        <v>8.3811284980522238</v>
      </c>
      <c r="F16" s="86">
        <v>2.1103543240619591</v>
      </c>
      <c r="G16" s="87">
        <v>2.0646539559936299</v>
      </c>
      <c r="H16" s="88">
        <v>2.0320463784274581</v>
      </c>
      <c r="I16" s="89">
        <v>6.4373707424133713</v>
      </c>
      <c r="J16" s="87">
        <v>6.281554040499544</v>
      </c>
      <c r="K16" s="88">
        <v>6.3490821196247662</v>
      </c>
      <c r="L16" s="15" t="s">
        <v>17</v>
      </c>
      <c r="M16" s="18" t="s">
        <v>31</v>
      </c>
    </row>
    <row r="17" spans="1:16" ht="12" customHeight="1">
      <c r="A17" s="21" t="s">
        <v>32</v>
      </c>
      <c r="B17" s="11" t="s">
        <v>33</v>
      </c>
      <c r="C17" s="62">
        <v>283391</v>
      </c>
      <c r="D17" s="63">
        <v>281870</v>
      </c>
      <c r="E17" s="64">
        <v>285300</v>
      </c>
      <c r="F17" s="83">
        <v>260065</v>
      </c>
      <c r="G17" s="84">
        <v>260083</v>
      </c>
      <c r="H17" s="84">
        <v>258364</v>
      </c>
      <c r="I17" s="85">
        <v>291977</v>
      </c>
      <c r="J17" s="84">
        <v>289851</v>
      </c>
      <c r="K17" s="84">
        <v>295148</v>
      </c>
      <c r="L17" s="15" t="s">
        <v>34</v>
      </c>
      <c r="M17" s="18" t="s">
        <v>35</v>
      </c>
    </row>
    <row r="18" spans="1:16" ht="12" customHeight="1">
      <c r="A18" s="19" t="s">
        <v>36</v>
      </c>
      <c r="B18" s="11" t="s">
        <v>17</v>
      </c>
      <c r="C18" s="65">
        <v>78.622754158759761</v>
      </c>
      <c r="D18" s="65">
        <v>77.383877512361053</v>
      </c>
      <c r="E18" s="66">
        <v>77.960404967823919</v>
      </c>
      <c r="F18" s="86">
        <v>72.151291185315898</v>
      </c>
      <c r="G18" s="87">
        <v>71.402529588276153</v>
      </c>
      <c r="H18" s="88">
        <v>70.599937150742576</v>
      </c>
      <c r="I18" s="89">
        <v>81.004816282140908</v>
      </c>
      <c r="J18" s="87">
        <v>79.574961084313202</v>
      </c>
      <c r="K18" s="88">
        <v>80.651446216064812</v>
      </c>
      <c r="L18" s="15" t="s">
        <v>17</v>
      </c>
      <c r="M18" s="20" t="s">
        <v>37</v>
      </c>
    </row>
    <row r="19" spans="1:16" ht="12" customHeight="1">
      <c r="A19" s="21" t="s">
        <v>38</v>
      </c>
      <c r="B19" s="11" t="s">
        <v>33</v>
      </c>
      <c r="C19" s="62">
        <v>170962</v>
      </c>
      <c r="D19" s="63">
        <v>171156</v>
      </c>
      <c r="E19" s="64">
        <v>170792</v>
      </c>
      <c r="F19" s="83">
        <v>171342</v>
      </c>
      <c r="G19" s="84">
        <v>171785</v>
      </c>
      <c r="H19" s="84">
        <v>169622</v>
      </c>
      <c r="I19" s="85">
        <v>170823</v>
      </c>
      <c r="J19" s="84">
        <v>170925</v>
      </c>
      <c r="K19" s="84">
        <v>171220</v>
      </c>
      <c r="L19" s="15" t="s">
        <v>34</v>
      </c>
      <c r="M19" s="18" t="s">
        <v>39</v>
      </c>
    </row>
    <row r="20" spans="1:16" ht="12" customHeight="1">
      <c r="A20" s="22" t="s">
        <v>40</v>
      </c>
      <c r="B20" s="11"/>
      <c r="C20" s="67"/>
      <c r="D20" s="67"/>
      <c r="E20" s="68"/>
      <c r="F20" s="91"/>
      <c r="G20" s="92"/>
      <c r="H20" s="93"/>
      <c r="I20" s="92"/>
      <c r="J20" s="92"/>
      <c r="K20" s="93"/>
      <c r="L20" s="15"/>
      <c r="M20" s="23" t="s">
        <v>41</v>
      </c>
    </row>
    <row r="21" spans="1:16" ht="12" customHeight="1">
      <c r="A21" s="17" t="s">
        <v>42</v>
      </c>
      <c r="B21" s="11" t="s">
        <v>43</v>
      </c>
      <c r="C21" s="65">
        <v>506.23936001819914</v>
      </c>
      <c r="D21" s="65">
        <v>504.50638984155012</v>
      </c>
      <c r="E21" s="66">
        <v>492.67647355249915</v>
      </c>
      <c r="F21" s="86">
        <v>144.36750533244961</v>
      </c>
      <c r="G21" s="87">
        <v>141.54778649405009</v>
      </c>
      <c r="H21" s="88">
        <v>138.55330156250034</v>
      </c>
      <c r="I21" s="89">
        <v>361.87185468574955</v>
      </c>
      <c r="J21" s="87">
        <v>362.95860334749977</v>
      </c>
      <c r="K21" s="88">
        <v>354.12317199000051</v>
      </c>
      <c r="L21" s="24" t="s">
        <v>44</v>
      </c>
      <c r="M21" s="18" t="s">
        <v>45</v>
      </c>
      <c r="O21" s="25"/>
    </row>
    <row r="22" spans="1:16" ht="12" customHeight="1">
      <c r="A22" s="17" t="s">
        <v>46</v>
      </c>
      <c r="B22" s="11" t="s">
        <v>17</v>
      </c>
      <c r="C22" s="65">
        <v>11.059123015193757</v>
      </c>
      <c r="D22" s="65">
        <v>9.4773081563089967</v>
      </c>
      <c r="E22" s="66">
        <v>10.676781375481001</v>
      </c>
      <c r="F22" s="86">
        <v>10.816245082209969</v>
      </c>
      <c r="G22" s="87">
        <v>8.5169746291047765</v>
      </c>
      <c r="H22" s="88">
        <v>10.477552727920742</v>
      </c>
      <c r="I22" s="89">
        <v>11.15564956132107</v>
      </c>
      <c r="J22" s="87">
        <v>9.8463798439346686</v>
      </c>
      <c r="K22" s="88">
        <v>10.754489915622566</v>
      </c>
      <c r="L22" s="15" t="s">
        <v>17</v>
      </c>
      <c r="M22" s="18" t="s">
        <v>47</v>
      </c>
    </row>
    <row r="23" spans="1:16" ht="21.75" customHeight="1">
      <c r="A23" s="21" t="s">
        <v>48</v>
      </c>
      <c r="B23" s="11" t="s">
        <v>9</v>
      </c>
      <c r="C23" s="62">
        <v>81869</v>
      </c>
      <c r="D23" s="63">
        <v>75534</v>
      </c>
      <c r="E23" s="64">
        <v>80000</v>
      </c>
      <c r="F23" s="83">
        <v>19922</v>
      </c>
      <c r="G23" s="84">
        <v>17447</v>
      </c>
      <c r="H23" s="84">
        <v>18411</v>
      </c>
      <c r="I23" s="85">
        <v>61947</v>
      </c>
      <c r="J23" s="84">
        <v>58087</v>
      </c>
      <c r="K23" s="84">
        <v>61589</v>
      </c>
      <c r="L23" s="15" t="s">
        <v>10</v>
      </c>
      <c r="M23" s="18" t="s">
        <v>49</v>
      </c>
    </row>
    <row r="24" spans="1:16" ht="21.75" customHeight="1">
      <c r="A24" s="21" t="s">
        <v>50</v>
      </c>
      <c r="B24" s="11" t="s">
        <v>17</v>
      </c>
      <c r="C24" s="69">
        <v>9.8919533693488777</v>
      </c>
      <c r="D24" s="69">
        <v>9.3094237873723849</v>
      </c>
      <c r="E24" s="70">
        <v>9.9335503851288287</v>
      </c>
      <c r="F24" s="94">
        <v>8.949084455694809</v>
      </c>
      <c r="G24" s="95">
        <v>7.9832763637390887</v>
      </c>
      <c r="H24" s="96">
        <v>8.4959494452759365</v>
      </c>
      <c r="I24" s="97">
        <v>10.239945298497231</v>
      </c>
      <c r="J24" s="95">
        <v>9.7974161155800576</v>
      </c>
      <c r="K24" s="96">
        <v>10.461399017674509</v>
      </c>
      <c r="L24" s="15" t="s">
        <v>17</v>
      </c>
      <c r="M24" s="18" t="s">
        <v>51</v>
      </c>
    </row>
    <row r="25" spans="1:16" ht="12" customHeight="1">
      <c r="A25" s="17" t="s">
        <v>52</v>
      </c>
      <c r="B25" s="11"/>
      <c r="C25" s="62">
        <v>2986</v>
      </c>
      <c r="D25" s="63">
        <v>3062</v>
      </c>
      <c r="E25" s="64">
        <v>2813</v>
      </c>
      <c r="F25" s="83">
        <v>748</v>
      </c>
      <c r="G25" s="84">
        <v>1088</v>
      </c>
      <c r="H25" s="84">
        <v>1027</v>
      </c>
      <c r="I25" s="85">
        <v>2238</v>
      </c>
      <c r="J25" s="84">
        <v>1974</v>
      </c>
      <c r="K25" s="84">
        <v>1786</v>
      </c>
      <c r="L25" s="15"/>
      <c r="M25" s="18" t="s">
        <v>53</v>
      </c>
    </row>
    <row r="26" spans="1:16" ht="12" customHeight="1">
      <c r="A26" s="22" t="s">
        <v>54</v>
      </c>
      <c r="B26" s="11"/>
      <c r="C26" s="71"/>
      <c r="D26" s="71"/>
      <c r="E26" s="72"/>
      <c r="F26" s="83"/>
      <c r="G26" s="85"/>
      <c r="H26" s="98"/>
      <c r="I26" s="85"/>
      <c r="J26" s="85"/>
      <c r="K26" s="98"/>
      <c r="L26" s="15"/>
      <c r="M26" s="23" t="s">
        <v>55</v>
      </c>
    </row>
    <row r="27" spans="1:16" ht="12" customHeight="1">
      <c r="A27" s="17" t="s">
        <v>56</v>
      </c>
      <c r="B27" s="11" t="s">
        <v>57</v>
      </c>
      <c r="C27" s="62">
        <v>316628.28899999999</v>
      </c>
      <c r="D27" s="63">
        <v>314881.61</v>
      </c>
      <c r="E27" s="64">
        <v>317037.27</v>
      </c>
      <c r="F27" s="83">
        <v>99445.52</v>
      </c>
      <c r="G27" s="84">
        <v>98992.56</v>
      </c>
      <c r="H27" s="84">
        <v>99730.98</v>
      </c>
      <c r="I27" s="85">
        <v>217182.76899999997</v>
      </c>
      <c r="J27" s="84">
        <v>215889.05</v>
      </c>
      <c r="K27" s="84">
        <v>217306.29</v>
      </c>
      <c r="L27" s="15" t="s">
        <v>57</v>
      </c>
      <c r="M27" s="18" t="s">
        <v>58</v>
      </c>
      <c r="N27" s="26"/>
      <c r="O27" s="26"/>
      <c r="P27" s="26"/>
    </row>
    <row r="28" spans="1:16" ht="12" customHeight="1">
      <c r="A28" s="27" t="s">
        <v>59</v>
      </c>
      <c r="B28" s="11" t="s">
        <v>57</v>
      </c>
      <c r="C28" s="62">
        <v>186460.21</v>
      </c>
      <c r="D28" s="63">
        <v>185330.06</v>
      </c>
      <c r="E28" s="64">
        <v>186849.2</v>
      </c>
      <c r="F28" s="83">
        <v>35110.120000000003</v>
      </c>
      <c r="G28" s="84">
        <v>34946.86</v>
      </c>
      <c r="H28" s="84">
        <v>35355.629999999997</v>
      </c>
      <c r="I28" s="85">
        <v>151350.09</v>
      </c>
      <c r="J28" s="84">
        <v>150383.20000000001</v>
      </c>
      <c r="K28" s="84">
        <v>151493.57</v>
      </c>
      <c r="L28" s="15" t="s">
        <v>57</v>
      </c>
      <c r="M28" s="20" t="s">
        <v>60</v>
      </c>
      <c r="N28" s="26"/>
      <c r="O28" s="26"/>
      <c r="P28" s="26"/>
    </row>
    <row r="29" spans="1:16" ht="21.75" customHeight="1">
      <c r="A29" s="21" t="s">
        <v>61</v>
      </c>
      <c r="B29" s="11"/>
      <c r="C29" s="71"/>
      <c r="D29" s="71"/>
      <c r="E29" s="68"/>
      <c r="F29" s="83"/>
      <c r="G29" s="85"/>
      <c r="H29" s="93"/>
      <c r="I29" s="85"/>
      <c r="J29" s="85"/>
      <c r="K29" s="93"/>
      <c r="L29" s="15"/>
      <c r="M29" s="18" t="s">
        <v>126</v>
      </c>
    </row>
    <row r="30" spans="1:16" ht="12" customHeight="1">
      <c r="A30" s="19" t="s">
        <v>62</v>
      </c>
      <c r="B30" s="11" t="s">
        <v>63</v>
      </c>
      <c r="C30" s="65">
        <f t="shared" ref="C30:D32" si="0">+F30+I30</f>
        <v>77.263000000000005</v>
      </c>
      <c r="D30" s="65">
        <f t="shared" si="0"/>
        <v>77.072000000000003</v>
      </c>
      <c r="E30" s="66">
        <v>75.450999999999993</v>
      </c>
      <c r="F30" s="86">
        <v>40.075000000000003</v>
      </c>
      <c r="G30" s="87">
        <v>40.444000000000003</v>
      </c>
      <c r="H30" s="88">
        <v>39.204999999999998</v>
      </c>
      <c r="I30" s="89">
        <v>37.188000000000002</v>
      </c>
      <c r="J30" s="87">
        <v>36.628</v>
      </c>
      <c r="K30" s="88">
        <v>36.246000000000002</v>
      </c>
      <c r="L30" s="24" t="s">
        <v>64</v>
      </c>
      <c r="M30" s="20" t="s">
        <v>65</v>
      </c>
    </row>
    <row r="31" spans="1:16" ht="12" customHeight="1">
      <c r="A31" s="19" t="s">
        <v>66</v>
      </c>
      <c r="B31" s="11" t="s">
        <v>63</v>
      </c>
      <c r="C31" s="65">
        <f t="shared" si="0"/>
        <v>79.24199999999999</v>
      </c>
      <c r="D31" s="65">
        <f t="shared" si="0"/>
        <v>84.29</v>
      </c>
      <c r="E31" s="66">
        <v>87.052999999999997</v>
      </c>
      <c r="F31" s="86">
        <v>10.523</v>
      </c>
      <c r="G31" s="87">
        <v>1.6459999999999999</v>
      </c>
      <c r="H31" s="88">
        <v>1.6910000000000001</v>
      </c>
      <c r="I31" s="89">
        <v>68.718999999999994</v>
      </c>
      <c r="J31" s="87">
        <v>82.644000000000005</v>
      </c>
      <c r="K31" s="88">
        <v>85.361999999999995</v>
      </c>
      <c r="L31" s="24" t="s">
        <v>64</v>
      </c>
      <c r="M31" s="20" t="s">
        <v>67</v>
      </c>
    </row>
    <row r="32" spans="1:16" ht="12" customHeight="1">
      <c r="A32" s="19" t="s">
        <v>68</v>
      </c>
      <c r="B32" s="11" t="s">
        <v>63</v>
      </c>
      <c r="C32" s="65">
        <f t="shared" si="0"/>
        <v>1141.6610000000001</v>
      </c>
      <c r="D32" s="65">
        <f t="shared" si="0"/>
        <v>1194.2339999999999</v>
      </c>
      <c r="E32" s="66">
        <v>1639.1779999999999</v>
      </c>
      <c r="F32" s="86">
        <v>203.61699999999999</v>
      </c>
      <c r="G32" s="87">
        <v>233.10499999999999</v>
      </c>
      <c r="H32" s="88">
        <v>174.60900000000001</v>
      </c>
      <c r="I32" s="89">
        <v>938.04399999999998</v>
      </c>
      <c r="J32" s="87">
        <v>961.12900000000002</v>
      </c>
      <c r="K32" s="88">
        <v>1464.569</v>
      </c>
      <c r="L32" s="24" t="s">
        <v>64</v>
      </c>
      <c r="M32" s="20" t="s">
        <v>69</v>
      </c>
    </row>
    <row r="33" spans="1:13" ht="12" customHeight="1">
      <c r="A33" s="22" t="s">
        <v>70</v>
      </c>
      <c r="B33" s="11"/>
      <c r="C33" s="71"/>
      <c r="D33" s="71"/>
      <c r="E33" s="68"/>
      <c r="F33" s="83"/>
      <c r="G33" s="85"/>
      <c r="H33" s="93"/>
      <c r="I33" s="85"/>
      <c r="J33" s="85"/>
      <c r="K33" s="93"/>
      <c r="L33" s="15"/>
      <c r="M33" s="23" t="s">
        <v>71</v>
      </c>
    </row>
    <row r="34" spans="1:13" ht="22.5" customHeight="1">
      <c r="A34" s="21" t="s">
        <v>125</v>
      </c>
      <c r="B34" s="28" t="s">
        <v>72</v>
      </c>
      <c r="C34" s="62">
        <f>+F34+I34</f>
        <v>321085.55699999997</v>
      </c>
      <c r="D34" s="63">
        <f>+G34+J34</f>
        <v>353664.87200000003</v>
      </c>
      <c r="E34" s="64">
        <v>369677.35100000002</v>
      </c>
      <c r="F34" s="83">
        <v>34465.175000000003</v>
      </c>
      <c r="G34" s="84">
        <v>35042.428999999996</v>
      </c>
      <c r="H34" s="84">
        <v>35048.167000000001</v>
      </c>
      <c r="I34" s="85">
        <v>286620.38199999998</v>
      </c>
      <c r="J34" s="84">
        <v>318622.44300000003</v>
      </c>
      <c r="K34" s="84">
        <v>334629.18400000001</v>
      </c>
      <c r="L34" s="35" t="s">
        <v>73</v>
      </c>
      <c r="M34" s="18" t="s">
        <v>74</v>
      </c>
    </row>
    <row r="35" spans="1:13" ht="12" customHeight="1">
      <c r="A35" s="22" t="s">
        <v>75</v>
      </c>
      <c r="B35" s="11"/>
      <c r="C35" s="67"/>
      <c r="D35" s="67"/>
      <c r="E35" s="72"/>
      <c r="F35" s="83"/>
      <c r="G35" s="85"/>
      <c r="H35" s="98"/>
      <c r="I35" s="92"/>
      <c r="J35" s="92"/>
      <c r="K35" s="98"/>
      <c r="L35" s="15"/>
      <c r="M35" s="23" t="s">
        <v>76</v>
      </c>
    </row>
    <row r="36" spans="1:13" ht="12" customHeight="1">
      <c r="A36" s="21" t="s">
        <v>77</v>
      </c>
      <c r="B36" s="11"/>
      <c r="C36" s="62">
        <f>+F36+I36</f>
        <v>1828</v>
      </c>
      <c r="D36" s="63">
        <f>+G36+J36</f>
        <v>1925</v>
      </c>
      <c r="E36" s="64">
        <v>1754</v>
      </c>
      <c r="F36" s="83">
        <v>608</v>
      </c>
      <c r="G36" s="84">
        <v>728</v>
      </c>
      <c r="H36" s="84">
        <v>607</v>
      </c>
      <c r="I36" s="85">
        <v>1220</v>
      </c>
      <c r="J36" s="84">
        <v>1197</v>
      </c>
      <c r="K36" s="84">
        <v>1147</v>
      </c>
      <c r="L36" s="15"/>
      <c r="M36" s="18" t="s">
        <v>78</v>
      </c>
    </row>
    <row r="37" spans="1:13" ht="12" customHeight="1">
      <c r="A37" s="21" t="s">
        <v>79</v>
      </c>
      <c r="B37" s="11"/>
      <c r="C37" s="62">
        <f>+F37+I37</f>
        <v>1963</v>
      </c>
      <c r="D37" s="63">
        <f>+G37+J37</f>
        <v>1865</v>
      </c>
      <c r="E37" s="64">
        <v>1814</v>
      </c>
      <c r="F37" s="83">
        <v>866</v>
      </c>
      <c r="G37" s="84">
        <v>626</v>
      </c>
      <c r="H37" s="84">
        <v>543</v>
      </c>
      <c r="I37" s="85">
        <v>1097</v>
      </c>
      <c r="J37" s="84">
        <v>1239</v>
      </c>
      <c r="K37" s="84">
        <v>1271</v>
      </c>
      <c r="L37" s="15"/>
      <c r="M37" s="18" t="s">
        <v>80</v>
      </c>
    </row>
    <row r="38" spans="1:13" ht="12" customHeight="1">
      <c r="A38" s="21" t="s">
        <v>81</v>
      </c>
      <c r="B38" s="11" t="s">
        <v>82</v>
      </c>
      <c r="C38" s="65">
        <v>89.193581253183908</v>
      </c>
      <c r="D38" s="65">
        <v>84.341018766756036</v>
      </c>
      <c r="E38" s="66">
        <v>81.996692392502752</v>
      </c>
      <c r="F38" s="86">
        <v>87.482678983833722</v>
      </c>
      <c r="G38" s="87">
        <v>93.539936102236425</v>
      </c>
      <c r="H38" s="88">
        <v>84.569060773480658</v>
      </c>
      <c r="I38" s="89">
        <v>90.544211485870562</v>
      </c>
      <c r="J38" s="87">
        <v>79.693301049233256</v>
      </c>
      <c r="K38" s="88">
        <v>80.897718332022023</v>
      </c>
      <c r="L38" s="15" t="s">
        <v>83</v>
      </c>
      <c r="M38" s="29" t="s">
        <v>84</v>
      </c>
    </row>
    <row r="39" spans="1:13" ht="12" customHeight="1">
      <c r="A39" s="30" t="s">
        <v>85</v>
      </c>
      <c r="B39" s="31"/>
      <c r="C39" s="73"/>
      <c r="D39" s="74"/>
      <c r="E39" s="68"/>
      <c r="F39" s="99"/>
      <c r="G39" s="100"/>
      <c r="H39" s="93"/>
      <c r="I39" s="100"/>
      <c r="J39" s="100"/>
      <c r="K39" s="93"/>
      <c r="L39" s="32"/>
      <c r="M39" s="33" t="s">
        <v>86</v>
      </c>
    </row>
    <row r="40" spans="1:13" ht="21.75" customHeight="1">
      <c r="A40" s="21" t="s">
        <v>87</v>
      </c>
      <c r="B40" s="31"/>
      <c r="C40" s="62">
        <f t="shared" ref="C40:D42" si="1">+F40+I40</f>
        <v>714</v>
      </c>
      <c r="D40" s="63">
        <f t="shared" si="1"/>
        <v>778</v>
      </c>
      <c r="E40" s="64">
        <v>789</v>
      </c>
      <c r="F40" s="83">
        <v>387</v>
      </c>
      <c r="G40" s="84">
        <v>398</v>
      </c>
      <c r="H40" s="84">
        <v>407</v>
      </c>
      <c r="I40" s="85">
        <v>327</v>
      </c>
      <c r="J40" s="84">
        <v>380</v>
      </c>
      <c r="K40" s="84">
        <v>382</v>
      </c>
      <c r="L40" s="32"/>
      <c r="M40" s="16" t="s">
        <v>88</v>
      </c>
    </row>
    <row r="41" spans="1:13" ht="12" customHeight="1">
      <c r="A41" s="19" t="s">
        <v>89</v>
      </c>
      <c r="B41" s="31"/>
      <c r="C41" s="62">
        <f t="shared" si="1"/>
        <v>45235</v>
      </c>
      <c r="D41" s="63">
        <f t="shared" si="1"/>
        <v>48024</v>
      </c>
      <c r="E41" s="64">
        <v>49976</v>
      </c>
      <c r="F41" s="83">
        <v>28095</v>
      </c>
      <c r="G41" s="84">
        <v>28678</v>
      </c>
      <c r="H41" s="84">
        <v>30042</v>
      </c>
      <c r="I41" s="85">
        <v>17140</v>
      </c>
      <c r="J41" s="84">
        <v>19346</v>
      </c>
      <c r="K41" s="84">
        <v>19934</v>
      </c>
      <c r="L41" s="32"/>
      <c r="M41" s="51" t="s">
        <v>90</v>
      </c>
    </row>
    <row r="42" spans="1:13" ht="12" customHeight="1">
      <c r="A42" s="19" t="s">
        <v>91</v>
      </c>
      <c r="B42" s="31"/>
      <c r="C42" s="62">
        <f t="shared" si="1"/>
        <v>5095808</v>
      </c>
      <c r="D42" s="63">
        <f t="shared" si="1"/>
        <v>5360158</v>
      </c>
      <c r="E42" s="64">
        <v>5674135</v>
      </c>
      <c r="F42" s="83">
        <v>4219001</v>
      </c>
      <c r="G42" s="84">
        <v>4371379</v>
      </c>
      <c r="H42" s="84">
        <v>4658504</v>
      </c>
      <c r="I42" s="85">
        <v>876807</v>
      </c>
      <c r="J42" s="84">
        <v>988779</v>
      </c>
      <c r="K42" s="84">
        <v>1015631</v>
      </c>
      <c r="L42" s="32"/>
      <c r="M42" s="20" t="s">
        <v>92</v>
      </c>
    </row>
    <row r="43" spans="1:13" ht="12" customHeight="1">
      <c r="A43" s="22" t="s">
        <v>93</v>
      </c>
      <c r="B43" s="11"/>
      <c r="C43" s="71"/>
      <c r="D43" s="62"/>
      <c r="E43" s="72"/>
      <c r="F43" s="83"/>
      <c r="G43" s="85"/>
      <c r="H43" s="98"/>
      <c r="I43" s="85"/>
      <c r="J43" s="85"/>
      <c r="K43" s="98"/>
      <c r="L43" s="15"/>
      <c r="M43" s="23" t="s">
        <v>94</v>
      </c>
    </row>
    <row r="44" spans="1:13" ht="12" customHeight="1">
      <c r="A44" s="21" t="s">
        <v>95</v>
      </c>
      <c r="B44" s="31" t="s">
        <v>96</v>
      </c>
      <c r="C44" s="65">
        <f t="shared" ref="C44:D46" si="2">+F44+I44</f>
        <v>728.5</v>
      </c>
      <c r="D44" s="65">
        <f t="shared" si="2"/>
        <v>728.82600000000002</v>
      </c>
      <c r="E44" s="66">
        <v>726.94299999999998</v>
      </c>
      <c r="F44" s="86">
        <v>236</v>
      </c>
      <c r="G44" s="87">
        <v>238.53199999999998</v>
      </c>
      <c r="H44" s="88">
        <v>236.649</v>
      </c>
      <c r="I44" s="89">
        <v>492.5</v>
      </c>
      <c r="J44" s="87">
        <v>490.29399999999998</v>
      </c>
      <c r="K44" s="88">
        <v>490.29399999999993</v>
      </c>
      <c r="L44" s="32" t="s">
        <v>96</v>
      </c>
      <c r="M44" s="52" t="s">
        <v>97</v>
      </c>
    </row>
    <row r="45" spans="1:13" ht="12" customHeight="1">
      <c r="A45" s="21" t="s">
        <v>98</v>
      </c>
      <c r="B45" s="31" t="s">
        <v>96</v>
      </c>
      <c r="C45" s="65">
        <f t="shared" si="2"/>
        <v>1377.3</v>
      </c>
      <c r="D45" s="65">
        <f t="shared" si="2"/>
        <v>1361.7930000000001</v>
      </c>
      <c r="E45" s="66">
        <v>1357.6179999999999</v>
      </c>
      <c r="F45" s="86">
        <v>470.9</v>
      </c>
      <c r="G45" s="87">
        <v>466.31</v>
      </c>
      <c r="H45" s="88">
        <v>459.37799999999999</v>
      </c>
      <c r="I45" s="89">
        <v>906.4</v>
      </c>
      <c r="J45" s="87">
        <v>895.48300000000006</v>
      </c>
      <c r="K45" s="88">
        <v>898.24</v>
      </c>
      <c r="L45" s="32" t="s">
        <v>96</v>
      </c>
      <c r="M45" s="52" t="s">
        <v>99</v>
      </c>
    </row>
    <row r="46" spans="1:13" ht="12" customHeight="1">
      <c r="A46" s="21" t="s">
        <v>100</v>
      </c>
      <c r="B46" s="31" t="s">
        <v>96</v>
      </c>
      <c r="C46" s="65">
        <f t="shared" si="2"/>
        <v>4098.7000000000007</v>
      </c>
      <c r="D46" s="65">
        <f t="shared" si="2"/>
        <v>4105.0519999999997</v>
      </c>
      <c r="E46" s="66">
        <v>4108.6909999999998</v>
      </c>
      <c r="F46" s="86">
        <v>1346.9</v>
      </c>
      <c r="G46" s="87">
        <v>1349.633</v>
      </c>
      <c r="H46" s="88">
        <v>1354.0640000000001</v>
      </c>
      <c r="I46" s="89">
        <v>2751.8</v>
      </c>
      <c r="J46" s="87">
        <v>2755.4189999999999</v>
      </c>
      <c r="K46" s="88">
        <v>2754.627</v>
      </c>
      <c r="L46" s="32" t="s">
        <v>96</v>
      </c>
      <c r="M46" s="52" t="s">
        <v>101</v>
      </c>
    </row>
    <row r="47" spans="1:13" ht="12" customHeight="1">
      <c r="A47" s="22" t="s">
        <v>102</v>
      </c>
      <c r="B47" s="31"/>
      <c r="C47" s="75"/>
      <c r="D47" s="75"/>
      <c r="E47" s="68"/>
      <c r="F47" s="101"/>
      <c r="G47" s="102"/>
      <c r="H47" s="93"/>
      <c r="I47" s="102"/>
      <c r="J47" s="102"/>
      <c r="K47" s="93"/>
      <c r="L47" s="32"/>
      <c r="M47" s="23" t="s">
        <v>103</v>
      </c>
    </row>
    <row r="48" spans="1:13" ht="21.75" customHeight="1">
      <c r="A48" s="21" t="s">
        <v>104</v>
      </c>
      <c r="B48" s="34" t="s">
        <v>105</v>
      </c>
      <c r="C48" s="65">
        <v>24.972560269018683</v>
      </c>
      <c r="D48" s="65">
        <v>25.871511172903084</v>
      </c>
      <c r="E48" s="66">
        <v>25.519272863097132</v>
      </c>
      <c r="F48" s="86">
        <v>26.437898829396104</v>
      </c>
      <c r="G48" s="87">
        <v>28.636428032511965</v>
      </c>
      <c r="H48" s="88">
        <v>28.302984620674152</v>
      </c>
      <c r="I48" s="89">
        <v>24.433234904211073</v>
      </c>
      <c r="J48" s="87">
        <v>24.858706605760357</v>
      </c>
      <c r="K48" s="88">
        <v>24.501490964164883</v>
      </c>
      <c r="L48" s="35" t="s">
        <v>106</v>
      </c>
      <c r="M48" s="36" t="s">
        <v>124</v>
      </c>
    </row>
    <row r="49" spans="1:13" ht="21.75" customHeight="1">
      <c r="A49" s="21" t="s">
        <v>107</v>
      </c>
      <c r="B49" s="34" t="s">
        <v>105</v>
      </c>
      <c r="C49" s="65">
        <v>12.746902918013145</v>
      </c>
      <c r="D49" s="65">
        <v>13.692349003722239</v>
      </c>
      <c r="E49" s="66">
        <v>14.324912086287762</v>
      </c>
      <c r="F49" s="86">
        <v>10.626131675871777</v>
      </c>
      <c r="G49" s="87">
        <v>13.302626853673081</v>
      </c>
      <c r="H49" s="88">
        <v>14.577961148358259</v>
      </c>
      <c r="I49" s="89">
        <v>13.527463639452689</v>
      </c>
      <c r="J49" s="87">
        <v>13.835106415076121</v>
      </c>
      <c r="K49" s="88">
        <v>14.232392178572422</v>
      </c>
      <c r="L49" s="35" t="s">
        <v>106</v>
      </c>
      <c r="M49" s="36" t="s">
        <v>108</v>
      </c>
    </row>
    <row r="50" spans="1:13" ht="12" customHeight="1">
      <c r="A50" s="37" t="s">
        <v>109</v>
      </c>
      <c r="B50" s="11"/>
      <c r="C50" s="65">
        <v>5.8902498218057309</v>
      </c>
      <c r="D50" s="65">
        <v>5.8492342643938686</v>
      </c>
      <c r="E50" s="66">
        <v>5.7222466611376692</v>
      </c>
      <c r="F50" s="86">
        <v>5.2434992636995768</v>
      </c>
      <c r="G50" s="87">
        <v>4.9881556014615231</v>
      </c>
      <c r="H50" s="88">
        <v>4.9159624971899332</v>
      </c>
      <c r="I50" s="89">
        <v>6.1282896783425622</v>
      </c>
      <c r="J50" s="87">
        <v>6.1646522124801626</v>
      </c>
      <c r="K50" s="88">
        <v>6.0170406265071312</v>
      </c>
      <c r="L50" s="15"/>
      <c r="M50" s="36" t="s">
        <v>110</v>
      </c>
    </row>
    <row r="51" spans="1:13" ht="12" customHeight="1">
      <c r="A51" s="37" t="s">
        <v>111</v>
      </c>
      <c r="B51" s="11" t="s">
        <v>17</v>
      </c>
      <c r="C51" s="76">
        <v>3.6699650845961553</v>
      </c>
      <c r="D51" s="76">
        <v>3.5690398649198189</v>
      </c>
      <c r="E51" s="77">
        <v>3.6420032357109018</v>
      </c>
      <c r="F51" s="103">
        <v>3.61</v>
      </c>
      <c r="G51" s="104">
        <v>3.472</v>
      </c>
      <c r="H51" s="105">
        <v>3.4990000000000001</v>
      </c>
      <c r="I51" s="106">
        <v>3.6909999999999998</v>
      </c>
      <c r="J51" s="104">
        <v>3.6030000000000002</v>
      </c>
      <c r="K51" s="105">
        <v>3.6859999999999999</v>
      </c>
      <c r="L51" s="15" t="s">
        <v>17</v>
      </c>
      <c r="M51" s="36" t="s">
        <v>112</v>
      </c>
    </row>
    <row r="52" spans="1:13" ht="12" customHeight="1">
      <c r="A52" s="22" t="s">
        <v>113</v>
      </c>
      <c r="B52" s="11"/>
      <c r="C52" s="78"/>
      <c r="D52" s="78"/>
      <c r="E52" s="68"/>
      <c r="F52" s="79"/>
      <c r="G52" s="80"/>
      <c r="H52" s="93"/>
      <c r="I52" s="80"/>
      <c r="J52" s="80"/>
      <c r="K52" s="93"/>
      <c r="L52" s="15"/>
      <c r="M52" s="23" t="s">
        <v>114</v>
      </c>
    </row>
    <row r="53" spans="1:13" ht="12" customHeight="1">
      <c r="A53" s="37" t="s">
        <v>115</v>
      </c>
      <c r="B53" s="11" t="s">
        <v>9</v>
      </c>
      <c r="C53" s="62">
        <f>+F53+I53</f>
        <v>300412</v>
      </c>
      <c r="D53" s="63">
        <f>+G53+J53</f>
        <v>303568</v>
      </c>
      <c r="E53" s="64">
        <v>307980</v>
      </c>
      <c r="F53" s="83">
        <v>77343</v>
      </c>
      <c r="G53" s="84">
        <v>79817</v>
      </c>
      <c r="H53" s="84">
        <v>79704</v>
      </c>
      <c r="I53" s="85">
        <v>223069</v>
      </c>
      <c r="J53" s="84">
        <v>223751</v>
      </c>
      <c r="K53" s="84">
        <v>228276</v>
      </c>
      <c r="L53" s="15" t="s">
        <v>10</v>
      </c>
      <c r="M53" s="36" t="s">
        <v>116</v>
      </c>
    </row>
    <row r="54" spans="1:13" ht="12" customHeight="1">
      <c r="A54" s="38" t="s">
        <v>117</v>
      </c>
      <c r="B54" s="11" t="s">
        <v>9</v>
      </c>
      <c r="C54" s="62">
        <f>+F54+I54</f>
        <v>173011</v>
      </c>
      <c r="D54" s="63">
        <f>+G54+J54</f>
        <v>179324</v>
      </c>
      <c r="E54" s="64">
        <v>182105</v>
      </c>
      <c r="F54" s="83">
        <v>47189</v>
      </c>
      <c r="G54" s="84">
        <v>49846</v>
      </c>
      <c r="H54" s="84">
        <v>49671</v>
      </c>
      <c r="I54" s="85">
        <v>125822</v>
      </c>
      <c r="J54" s="84">
        <v>129478</v>
      </c>
      <c r="K54" s="84">
        <v>132434</v>
      </c>
      <c r="L54" s="15" t="s">
        <v>10</v>
      </c>
      <c r="M54" s="39" t="s">
        <v>118</v>
      </c>
    </row>
    <row r="55" spans="1:13" ht="12" customHeight="1">
      <c r="A55" s="37" t="s">
        <v>119</v>
      </c>
      <c r="B55" s="11" t="s">
        <v>33</v>
      </c>
      <c r="C55" s="62">
        <v>10013.642485159904</v>
      </c>
      <c r="D55" s="63">
        <v>10428.09664629386</v>
      </c>
      <c r="E55" s="64">
        <v>10645.3814337882</v>
      </c>
      <c r="F55" s="83">
        <v>9925.1926084468832</v>
      </c>
      <c r="G55" s="84">
        <v>10330.483328652248</v>
      </c>
      <c r="H55" s="84">
        <v>10535.56819874776</v>
      </c>
      <c r="I55" s="85">
        <v>10046.815231040677</v>
      </c>
      <c r="J55" s="84">
        <v>10465.675489272309</v>
      </c>
      <c r="K55" s="84">
        <v>10686.568237763717</v>
      </c>
      <c r="L55" s="15" t="s">
        <v>34</v>
      </c>
      <c r="M55" s="36" t="s">
        <v>120</v>
      </c>
    </row>
    <row r="56" spans="1:13" ht="6" customHeight="1">
      <c r="A56" s="40"/>
      <c r="B56" s="41"/>
      <c r="C56" s="42"/>
      <c r="D56" s="42"/>
      <c r="E56" s="43"/>
      <c r="F56" s="43"/>
      <c r="G56" s="43"/>
      <c r="H56" s="43"/>
      <c r="I56" s="42"/>
      <c r="J56" s="42"/>
      <c r="K56" s="43"/>
      <c r="L56" s="44"/>
      <c r="M56" s="45"/>
    </row>
    <row r="57" spans="1:13" ht="12" customHeight="1">
      <c r="A57" s="50" t="s">
        <v>121</v>
      </c>
      <c r="B57" s="46"/>
      <c r="C57" s="55"/>
      <c r="D57" s="107"/>
      <c r="E57" s="107"/>
      <c r="F57" s="47"/>
      <c r="G57" s="47"/>
      <c r="H57" s="47"/>
      <c r="I57" s="47"/>
      <c r="J57" s="48" t="s">
        <v>122</v>
      </c>
      <c r="K57" s="47"/>
      <c r="L57" s="46"/>
    </row>
    <row r="58" spans="1:13" ht="21" customHeight="1">
      <c r="A58" s="49" t="s">
        <v>123</v>
      </c>
      <c r="C58" s="56"/>
      <c r="D58" s="56"/>
      <c r="E58" s="56"/>
      <c r="J58" s="108" t="s">
        <v>127</v>
      </c>
      <c r="K58" s="109"/>
      <c r="L58" s="109"/>
      <c r="M58" s="109"/>
    </row>
    <row r="59" spans="1:13">
      <c r="J59" s="53"/>
      <c r="K59" s="53"/>
      <c r="L59" s="53"/>
      <c r="M59" s="53"/>
    </row>
  </sheetData>
  <mergeCells count="9">
    <mergeCell ref="J58:M58"/>
    <mergeCell ref="A3:A5"/>
    <mergeCell ref="B3:B5"/>
    <mergeCell ref="C3:E4"/>
    <mergeCell ref="F3:K3"/>
    <mergeCell ref="L3:L5"/>
    <mergeCell ref="M3:M5"/>
    <mergeCell ref="F4:H4"/>
    <mergeCell ref="I4:K4"/>
  </mergeCells>
  <phoneticPr fontId="15" type="noConversion"/>
  <pageMargins left="0.70866141732283472" right="0.62992125984251968" top="0.55118110236220474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NUTS2_SZ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luhanova</dc:creator>
  <cp:lastModifiedBy>Jana Spackova</cp:lastModifiedBy>
  <cp:lastPrinted>2013-12-18T12:30:54Z</cp:lastPrinted>
  <dcterms:created xsi:type="dcterms:W3CDTF">2013-12-18T10:49:41Z</dcterms:created>
  <dcterms:modified xsi:type="dcterms:W3CDTF">2016-05-18T08:55:21Z</dcterms:modified>
</cp:coreProperties>
</file>