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85" windowWidth="19260" windowHeight="603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9" i="1"/>
  <c r="N8"/>
  <c r="N7"/>
  <c r="N6"/>
  <c r="N5"/>
  <c r="N4"/>
</calcChain>
</file>

<file path=xl/sharedStrings.xml><?xml version="1.0" encoding="utf-8"?>
<sst xmlns="http://schemas.openxmlformats.org/spreadsheetml/2006/main" count="9" uniqueCount="9">
  <si>
    <t>Zdroj: MPSV</t>
  </si>
  <si>
    <t>Havlíčkův Brod</t>
  </si>
  <si>
    <t>Jihlava</t>
  </si>
  <si>
    <t>Pelhřimov</t>
  </si>
  <si>
    <t>Třebíč</t>
  </si>
  <si>
    <t>Žďár nad Sázavou</t>
  </si>
  <si>
    <t>Vysočina</t>
  </si>
  <si>
    <r>
      <t xml:space="preserve">Průměrná výše starobních důchodů v Kraji Vysočina podle okresů </t>
    </r>
    <r>
      <rPr>
        <sz val="10"/>
        <rFont val="Arial"/>
        <family val="2"/>
        <charset val="238"/>
      </rPr>
      <t>(stav v prosinci)</t>
    </r>
  </si>
  <si>
    <t>Index 2016/
2015</t>
  </si>
</sst>
</file>

<file path=xl/styles.xml><?xml version="1.0" encoding="utf-8"?>
<styleSheet xmlns="http://schemas.openxmlformats.org/spreadsheetml/2006/main">
  <numFmts count="3">
    <numFmt numFmtId="164" formatCode="0_ ;\-0\ "/>
    <numFmt numFmtId="165" formatCode="#,##0_ ;\-#,##0\ "/>
    <numFmt numFmtId="166" formatCode="#,##0.0_ ;\-#,##0.0\ "/>
  </numFmts>
  <fonts count="9"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" fontId="1" fillId="0" borderId="0">
      <alignment horizontal="right"/>
    </xf>
  </cellStyleXfs>
  <cellXfs count="20">
    <xf numFmtId="0" fontId="0" fillId="0" borderId="0" xfId="0"/>
    <xf numFmtId="0" fontId="0" fillId="0" borderId="0" xfId="0" applyFill="1"/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165" fontId="8" fillId="0" borderId="3" xfId="1" applyNumberFormat="1" applyFont="1" applyBorder="1">
      <alignment horizontal="right"/>
    </xf>
    <xf numFmtId="166" fontId="8" fillId="0" borderId="3" xfId="0" applyNumberFormat="1" applyFont="1" applyFill="1" applyBorder="1"/>
    <xf numFmtId="0" fontId="7" fillId="0" borderId="1" xfId="0" applyFont="1" applyFill="1" applyBorder="1" applyAlignment="1">
      <alignment horizontal="left" indent="1"/>
    </xf>
    <xf numFmtId="165" fontId="7" fillId="0" borderId="1" xfId="0" applyNumberFormat="1" applyFont="1" applyBorder="1"/>
    <xf numFmtId="166" fontId="7" fillId="0" borderId="1" xfId="0" applyNumberFormat="1" applyFont="1" applyFill="1" applyBorder="1"/>
    <xf numFmtId="0" fontId="7" fillId="0" borderId="4" xfId="0" applyFont="1" applyFill="1" applyBorder="1" applyAlignment="1">
      <alignment horizontal="left" indent="1"/>
    </xf>
    <xf numFmtId="165" fontId="7" fillId="0" borderId="4" xfId="0" applyNumberFormat="1" applyFont="1" applyBorder="1"/>
    <xf numFmtId="166" fontId="7" fillId="0" borderId="4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165" fontId="7" fillId="0" borderId="5" xfId="0" applyNumberFormat="1" applyFont="1" applyBorder="1"/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7"/>
  <sheetViews>
    <sheetView tabSelected="1" workbookViewId="0">
      <selection activeCell="B1" sqref="B1:N1"/>
    </sheetView>
  </sheetViews>
  <sheetFormatPr defaultRowHeight="12.75"/>
  <cols>
    <col min="1" max="1" width="0.28515625" customWidth="1"/>
    <col min="2" max="2" width="19.140625" customWidth="1"/>
    <col min="3" max="14" width="7.42578125" customWidth="1"/>
  </cols>
  <sheetData>
    <row r="1" spans="2:18" ht="15" customHeight="1">
      <c r="B1" s="17" t="s">
        <v>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18" ht="12" customHeigh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8" s="1" customFormat="1" ht="33" customHeight="1">
      <c r="B3" s="5"/>
      <c r="C3" s="6">
        <v>2006</v>
      </c>
      <c r="D3" s="6">
        <v>2007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  <c r="M3" s="6">
        <v>2016</v>
      </c>
      <c r="N3" s="7" t="s">
        <v>8</v>
      </c>
    </row>
    <row r="4" spans="2:18" ht="15" customHeight="1">
      <c r="B4" s="8" t="s">
        <v>6</v>
      </c>
      <c r="C4" s="9">
        <v>7942.8152914563161</v>
      </c>
      <c r="D4" s="9">
        <v>8486.0927694037018</v>
      </c>
      <c r="E4" s="9">
        <v>9370.0403441784001</v>
      </c>
      <c r="F4" s="9">
        <v>9770.7163556531286</v>
      </c>
      <c r="G4" s="9">
        <v>9847</v>
      </c>
      <c r="H4" s="9">
        <v>10279.005053062916</v>
      </c>
      <c r="I4" s="9">
        <v>10497.732568626998</v>
      </c>
      <c r="J4" s="9">
        <v>10688.992522022989</v>
      </c>
      <c r="K4" s="9">
        <v>10798.119344764867</v>
      </c>
      <c r="L4" s="9">
        <v>11072.954373780989</v>
      </c>
      <c r="M4" s="9">
        <v>11192.655251116134</v>
      </c>
      <c r="N4" s="10">
        <f>M4/L4*100</f>
        <v>101.08102023447849</v>
      </c>
    </row>
    <row r="5" spans="2:18" ht="12" customHeight="1">
      <c r="B5" s="11" t="s">
        <v>1</v>
      </c>
      <c r="C5" s="12">
        <v>7983</v>
      </c>
      <c r="D5" s="12">
        <v>8539</v>
      </c>
      <c r="E5" s="12">
        <v>9425</v>
      </c>
      <c r="F5" s="12">
        <v>9838</v>
      </c>
      <c r="G5" s="12">
        <v>9915</v>
      </c>
      <c r="H5" s="12">
        <v>10346</v>
      </c>
      <c r="I5" s="12">
        <v>10566</v>
      </c>
      <c r="J5" s="12">
        <v>10762</v>
      </c>
      <c r="K5" s="12">
        <v>10874</v>
      </c>
      <c r="L5" s="12">
        <v>11158</v>
      </c>
      <c r="M5" s="19">
        <v>11278</v>
      </c>
      <c r="N5" s="13">
        <f>M5/L5*100</f>
        <v>101.07546155224951</v>
      </c>
    </row>
    <row r="6" spans="2:18" ht="12" customHeight="1">
      <c r="B6" s="11" t="s">
        <v>2</v>
      </c>
      <c r="C6" s="12">
        <v>7847</v>
      </c>
      <c r="D6" s="12">
        <v>8384</v>
      </c>
      <c r="E6" s="12">
        <v>9279</v>
      </c>
      <c r="F6" s="12">
        <v>9683</v>
      </c>
      <c r="G6" s="12">
        <v>9761</v>
      </c>
      <c r="H6" s="12">
        <v>10191</v>
      </c>
      <c r="I6" s="12">
        <v>10409</v>
      </c>
      <c r="J6" s="12">
        <v>10597</v>
      </c>
      <c r="K6" s="12">
        <v>10712</v>
      </c>
      <c r="L6" s="12">
        <v>10991</v>
      </c>
      <c r="M6" s="19">
        <v>11108</v>
      </c>
      <c r="N6" s="13">
        <f t="shared" ref="N6:N9" si="0">M6/L6*100</f>
        <v>101.06450732417433</v>
      </c>
    </row>
    <row r="7" spans="2:18" ht="12" customHeight="1">
      <c r="B7" s="11" t="s">
        <v>3</v>
      </c>
      <c r="C7" s="12">
        <v>7971</v>
      </c>
      <c r="D7" s="12">
        <v>8533</v>
      </c>
      <c r="E7" s="12">
        <v>9429</v>
      </c>
      <c r="F7" s="12">
        <v>9846</v>
      </c>
      <c r="G7" s="12">
        <v>9930</v>
      </c>
      <c r="H7" s="12">
        <v>10365</v>
      </c>
      <c r="I7" s="12">
        <v>10593</v>
      </c>
      <c r="J7" s="12">
        <v>10788</v>
      </c>
      <c r="K7" s="12">
        <v>10897</v>
      </c>
      <c r="L7" s="12">
        <v>11178</v>
      </c>
      <c r="M7" s="19">
        <v>11299</v>
      </c>
      <c r="N7" s="13">
        <f t="shared" si="0"/>
        <v>101.0824834496332</v>
      </c>
    </row>
    <row r="8" spans="2:18" ht="12" customHeight="1">
      <c r="B8" s="11" t="s">
        <v>4</v>
      </c>
      <c r="C8" s="12">
        <v>7824</v>
      </c>
      <c r="D8" s="12">
        <v>8339</v>
      </c>
      <c r="E8" s="12">
        <v>9200</v>
      </c>
      <c r="F8" s="12">
        <v>9564</v>
      </c>
      <c r="G8" s="12">
        <v>9615</v>
      </c>
      <c r="H8" s="12">
        <v>10019</v>
      </c>
      <c r="I8" s="12">
        <v>10217</v>
      </c>
      <c r="J8" s="12">
        <v>10391</v>
      </c>
      <c r="K8" s="12">
        <v>10492</v>
      </c>
      <c r="L8" s="12">
        <v>10751</v>
      </c>
      <c r="M8" s="19">
        <v>10864</v>
      </c>
      <c r="N8" s="13">
        <f t="shared" si="0"/>
        <v>101.0510650172077</v>
      </c>
    </row>
    <row r="9" spans="2:18" ht="12" customHeight="1">
      <c r="B9" s="14" t="s">
        <v>5</v>
      </c>
      <c r="C9" s="15">
        <v>8100</v>
      </c>
      <c r="D9" s="15">
        <v>8655</v>
      </c>
      <c r="E9" s="15">
        <v>9540</v>
      </c>
      <c r="F9" s="15">
        <v>9954</v>
      </c>
      <c r="G9" s="15">
        <v>10037</v>
      </c>
      <c r="H9" s="15">
        <v>10495</v>
      </c>
      <c r="I9" s="15">
        <v>10725</v>
      </c>
      <c r="J9" s="15">
        <v>10930</v>
      </c>
      <c r="K9" s="15">
        <v>11038</v>
      </c>
      <c r="L9" s="15">
        <v>11312</v>
      </c>
      <c r="M9" s="15">
        <v>11441</v>
      </c>
      <c r="N9" s="16">
        <f t="shared" si="0"/>
        <v>101.14038189533238</v>
      </c>
    </row>
    <row r="11" spans="2:18">
      <c r="Q11" s="2"/>
      <c r="R11" s="2"/>
    </row>
    <row r="17" spans="17:18">
      <c r="Q17" s="2"/>
      <c r="R17" s="2"/>
    </row>
  </sheetData>
  <mergeCells count="1">
    <mergeCell ref="B1:N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Varmuzova8964</dc:creator>
  <cp:lastModifiedBy>Vlastislav Valda</cp:lastModifiedBy>
  <cp:lastPrinted>2016-06-15T08:45:52Z</cp:lastPrinted>
  <dcterms:created xsi:type="dcterms:W3CDTF">2010-05-26T07:45:08Z</dcterms:created>
  <dcterms:modified xsi:type="dcterms:W3CDTF">2017-06-06T12:42:55Z</dcterms:modified>
</cp:coreProperties>
</file>