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volby\2020\data\tab_KZ\kraj\"/>
    </mc:Choice>
  </mc:AlternateContent>
  <bookViews>
    <workbookView xWindow="-120" yWindow="-120" windowWidth="24240" windowHeight="13140"/>
  </bookViews>
  <sheets>
    <sheet name="pohl_vek" sheetId="1" r:id="rId1"/>
  </sheets>
  <calcPr calcId="162913"/>
</workbook>
</file>

<file path=xl/calcChain.xml><?xml version="1.0" encoding="utf-8"?>
<calcChain xmlns="http://schemas.openxmlformats.org/spreadsheetml/2006/main">
  <c r="G18" i="1" l="1"/>
  <c r="E18" i="1"/>
  <c r="D22" i="1"/>
  <c r="D23" i="1"/>
  <c r="D24" i="1"/>
  <c r="D25" i="1"/>
  <c r="D21" i="1"/>
</calcChain>
</file>

<file path=xl/sharedStrings.xml><?xml version="1.0" encoding="utf-8"?>
<sst xmlns="http://schemas.openxmlformats.org/spreadsheetml/2006/main" count="50" uniqueCount="20">
  <si>
    <t>Celkem</t>
  </si>
  <si>
    <t>Muži</t>
  </si>
  <si>
    <t>Ženy</t>
  </si>
  <si>
    <t>v %</t>
  </si>
  <si>
    <t>Průměrný věk</t>
  </si>
  <si>
    <t xml:space="preserve">x  </t>
  </si>
  <si>
    <t>počet</t>
  </si>
  <si>
    <t>v tom ve věku:</t>
  </si>
  <si>
    <t>Platní kandidáti</t>
  </si>
  <si>
    <t>Zvolení zastupitelé</t>
  </si>
  <si>
    <t>18 – 19 let</t>
  </si>
  <si>
    <t>20 – 29 let</t>
  </si>
  <si>
    <t>30 – 39 let</t>
  </si>
  <si>
    <t>40 – 49 let</t>
  </si>
  <si>
    <t>50 – 59 let</t>
  </si>
  <si>
    <t>70 let a více</t>
  </si>
  <si>
    <t xml:space="preserve">-  </t>
  </si>
  <si>
    <t>Kandidáti a zvolení zastupitelé ve volbách do Zastupitelstva Jihomoravského kraje
v roce 2020 podle pohlaví a věku</t>
  </si>
  <si>
    <t>60 – 69 let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</si>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</sst>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_ ;\-0.00\ "/>
    <numFmt numFmtId="166" formatCode="0.0_ ;\-0.0\ "/>
    <numFmt numFmtId="167" formatCode="0_ ;\-0\ "/>
    <numFmt numFmtId="168" formatCode="#,##0.00_ ;\-#,##0.00\ "/>
  </numFmts>
  <fonts count="4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165" fontId="2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167" fontId="2" fillId="0" borderId="1" xfId="0" applyNumberFormat="1" applyFont="1" applyBorder="1"/>
    <xf numFmtId="167" fontId="1" fillId="0" borderId="1" xfId="0" applyNumberFormat="1" applyFont="1" applyBorder="1"/>
    <xf numFmtId="164" fontId="0" fillId="0" borderId="0" xfId="0" applyNumberFormat="1"/>
    <xf numFmtId="166" fontId="1" fillId="0" borderId="1" xfId="0" applyNumberFormat="1" applyFont="1" applyBorder="1" applyAlignment="1">
      <alignment horizontal="right"/>
    </xf>
    <xf numFmtId="166" fontId="0" fillId="0" borderId="0" xfId="0" applyNumberFormat="1"/>
    <xf numFmtId="168" fontId="2" fillId="0" borderId="1" xfId="0" applyNumberFormat="1" applyFont="1" applyBorder="1"/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2" fillId="0" borderId="11" xfId="0" applyFont="1" applyBorder="1"/>
    <xf numFmtId="165" fontId="2" fillId="0" borderId="12" xfId="0" applyNumberFormat="1" applyFont="1" applyBorder="1"/>
    <xf numFmtId="0" fontId="1" fillId="0" borderId="11" xfId="0" applyFont="1" applyBorder="1"/>
    <xf numFmtId="168" fontId="1" fillId="0" borderId="12" xfId="0" applyNumberFormat="1" applyFont="1" applyBorder="1"/>
    <xf numFmtId="0" fontId="1" fillId="0" borderId="11" xfId="0" applyFont="1" applyBorder="1" applyAlignment="1">
      <alignment horizontal="left" indent="1"/>
    </xf>
    <xf numFmtId="0" fontId="1" fillId="0" borderId="12" xfId="0" applyFont="1" applyBorder="1"/>
    <xf numFmtId="166" fontId="1" fillId="0" borderId="12" xfId="0" applyNumberFormat="1" applyFont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8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8" fontId="1" fillId="0" borderId="12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/>
    <xf numFmtId="0" fontId="0" fillId="0" borderId="9" xfId="0" applyBorder="1" applyAlignment="1"/>
    <xf numFmtId="0" fontId="1" fillId="0" borderId="7" xfId="0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sqref="A1:G1"/>
    </sheetView>
  </sheetViews>
  <sheetFormatPr defaultRowHeight="12.75" x14ac:dyDescent="0.2"/>
  <cols>
    <col min="1" max="1" width="15.5703125" customWidth="1"/>
    <col min="2" max="6" width="11.140625" customWidth="1"/>
    <col min="7" max="7" width="11.28515625" customWidth="1"/>
  </cols>
  <sheetData>
    <row r="1" spans="1:16" ht="28.5" customHeight="1" x14ac:dyDescent="0.2">
      <c r="A1" s="32" t="s">
        <v>17</v>
      </c>
      <c r="B1" s="32"/>
      <c r="C1" s="32"/>
      <c r="D1" s="32"/>
      <c r="E1" s="32"/>
      <c r="F1" s="32"/>
      <c r="G1" s="32"/>
    </row>
    <row r="2" spans="1:16" ht="7.5" customHeight="1" thickBot="1" x14ac:dyDescent="0.25"/>
    <row r="3" spans="1:16" ht="15.75" customHeight="1" x14ac:dyDescent="0.2">
      <c r="A3" s="35"/>
      <c r="B3" s="33" t="s">
        <v>0</v>
      </c>
      <c r="C3" s="33"/>
      <c r="D3" s="33" t="s">
        <v>1</v>
      </c>
      <c r="E3" s="33"/>
      <c r="F3" s="33" t="s">
        <v>2</v>
      </c>
      <c r="G3" s="34"/>
    </row>
    <row r="4" spans="1:16" ht="13.5" thickBot="1" x14ac:dyDescent="0.25">
      <c r="A4" s="36"/>
      <c r="B4" s="2" t="s">
        <v>6</v>
      </c>
      <c r="C4" s="2" t="s">
        <v>3</v>
      </c>
      <c r="D4" s="2" t="s">
        <v>6</v>
      </c>
      <c r="E4" s="2" t="s">
        <v>3</v>
      </c>
      <c r="F4" s="2" t="s">
        <v>6</v>
      </c>
      <c r="G4" s="12" t="s">
        <v>3</v>
      </c>
    </row>
    <row r="5" spans="1:16" ht="20.25" customHeight="1" x14ac:dyDescent="0.2">
      <c r="A5" s="13"/>
      <c r="B5" s="34" t="s">
        <v>8</v>
      </c>
      <c r="C5" s="37"/>
      <c r="D5" s="37"/>
      <c r="E5" s="37"/>
      <c r="F5" s="37"/>
      <c r="G5" s="37"/>
    </row>
    <row r="6" spans="1:16" ht="21.75" customHeight="1" x14ac:dyDescent="0.2">
      <c r="A6" s="14" t="s">
        <v>0</v>
      </c>
      <c r="B6" s="6">
        <v>840</v>
      </c>
      <c r="C6" s="11">
        <v>100</v>
      </c>
      <c r="D6" s="6">
        <v>626</v>
      </c>
      <c r="E6" s="3">
        <v>73.231773667029373</v>
      </c>
      <c r="F6" s="6">
        <v>214</v>
      </c>
      <c r="G6" s="15">
        <v>26.768226332970617</v>
      </c>
      <c r="I6" s="8"/>
      <c r="J6" s="8"/>
      <c r="K6" s="8"/>
    </row>
    <row r="7" spans="1:16" x14ac:dyDescent="0.2">
      <c r="A7" s="16" t="s">
        <v>7</v>
      </c>
      <c r="B7" s="7"/>
      <c r="C7" s="5"/>
      <c r="D7" s="7"/>
      <c r="E7" s="4"/>
      <c r="F7" s="7"/>
      <c r="G7" s="17"/>
      <c r="M7" s="8"/>
    </row>
    <row r="8" spans="1:16" x14ac:dyDescent="0.2">
      <c r="A8" s="18" t="s">
        <v>10</v>
      </c>
      <c r="B8" s="7">
        <v>3</v>
      </c>
      <c r="C8" s="4">
        <v>0.35714285714285715</v>
      </c>
      <c r="D8" s="7">
        <v>2</v>
      </c>
      <c r="E8" s="4">
        <v>0.31948881789137379</v>
      </c>
      <c r="F8" s="7">
        <v>1</v>
      </c>
      <c r="G8" s="17">
        <v>0.46728971962616817</v>
      </c>
      <c r="I8" s="8"/>
      <c r="J8" s="8"/>
      <c r="K8" s="8"/>
      <c r="L8" s="8"/>
      <c r="M8" s="8"/>
      <c r="P8" s="10"/>
    </row>
    <row r="9" spans="1:16" x14ac:dyDescent="0.2">
      <c r="A9" s="18" t="s">
        <v>11</v>
      </c>
      <c r="B9" s="7">
        <v>62</v>
      </c>
      <c r="C9" s="4">
        <v>7.3809523809523814</v>
      </c>
      <c r="D9" s="7">
        <v>48</v>
      </c>
      <c r="E9" s="4">
        <v>7.6677316293929714</v>
      </c>
      <c r="F9" s="7">
        <v>14</v>
      </c>
      <c r="G9" s="17">
        <v>6.5420560747663545</v>
      </c>
      <c r="I9" s="8"/>
      <c r="J9" s="8"/>
      <c r="K9" s="8"/>
      <c r="L9" s="8"/>
      <c r="M9" s="8"/>
      <c r="P9" s="10"/>
    </row>
    <row r="10" spans="1:16" x14ac:dyDescent="0.2">
      <c r="A10" s="18" t="s">
        <v>12</v>
      </c>
      <c r="B10" s="7">
        <v>161</v>
      </c>
      <c r="C10" s="4">
        <v>19.166666666666668</v>
      </c>
      <c r="D10" s="7">
        <v>120</v>
      </c>
      <c r="E10" s="4">
        <v>19.169329073482427</v>
      </c>
      <c r="F10" s="7">
        <v>41</v>
      </c>
      <c r="G10" s="17">
        <v>19.158878504672895</v>
      </c>
      <c r="I10" s="8"/>
      <c r="J10" s="8"/>
      <c r="K10" s="8"/>
      <c r="L10" s="8"/>
      <c r="M10" s="8"/>
      <c r="P10" s="10"/>
    </row>
    <row r="11" spans="1:16" x14ac:dyDescent="0.2">
      <c r="A11" s="18" t="s">
        <v>13</v>
      </c>
      <c r="B11" s="7">
        <v>242</v>
      </c>
      <c r="C11" s="4">
        <v>28.809523809523807</v>
      </c>
      <c r="D11" s="7">
        <v>188</v>
      </c>
      <c r="E11" s="4">
        <v>30.031948881789138</v>
      </c>
      <c r="F11" s="7">
        <v>54</v>
      </c>
      <c r="G11" s="17">
        <v>25.233644859813083</v>
      </c>
      <c r="I11" s="8"/>
      <c r="J11" s="8"/>
      <c r="K11" s="8"/>
      <c r="L11" s="8"/>
      <c r="M11" s="8"/>
      <c r="P11" s="10"/>
    </row>
    <row r="12" spans="1:16" x14ac:dyDescent="0.2">
      <c r="A12" s="18" t="s">
        <v>14</v>
      </c>
      <c r="B12" s="7">
        <v>213</v>
      </c>
      <c r="C12" s="4">
        <v>25.357142857142854</v>
      </c>
      <c r="D12" s="7">
        <v>151</v>
      </c>
      <c r="E12" s="4">
        <v>24.121405750798722</v>
      </c>
      <c r="F12" s="7">
        <v>62</v>
      </c>
      <c r="G12" s="17">
        <v>28.971962616822427</v>
      </c>
      <c r="I12" s="8"/>
      <c r="J12" s="8"/>
      <c r="K12" s="8"/>
      <c r="L12" s="8"/>
      <c r="M12" s="8"/>
      <c r="P12" s="10"/>
    </row>
    <row r="13" spans="1:16" x14ac:dyDescent="0.2">
      <c r="A13" s="18" t="s">
        <v>18</v>
      </c>
      <c r="B13" s="7">
        <v>128</v>
      </c>
      <c r="C13" s="4">
        <v>15.238095238095239</v>
      </c>
      <c r="D13" s="7">
        <v>94</v>
      </c>
      <c r="E13" s="4">
        <v>15.015974440894569</v>
      </c>
      <c r="F13" s="7">
        <v>34</v>
      </c>
      <c r="G13" s="17">
        <v>15.887850467289718</v>
      </c>
      <c r="I13" s="8"/>
      <c r="J13" s="8"/>
      <c r="K13" s="8"/>
      <c r="L13" s="8"/>
      <c r="M13" s="8"/>
      <c r="P13" s="10"/>
    </row>
    <row r="14" spans="1:16" x14ac:dyDescent="0.2">
      <c r="A14" s="18" t="s">
        <v>15</v>
      </c>
      <c r="B14" s="7">
        <v>31</v>
      </c>
      <c r="C14" s="4">
        <v>3.6904761904761907</v>
      </c>
      <c r="D14" s="7">
        <v>23</v>
      </c>
      <c r="E14" s="4">
        <v>3.6741214057507987</v>
      </c>
      <c r="F14" s="7">
        <v>8</v>
      </c>
      <c r="G14" s="17">
        <v>3.7383177570093453</v>
      </c>
      <c r="I14" s="8"/>
      <c r="J14" s="8"/>
      <c r="K14" s="8"/>
      <c r="L14" s="8"/>
      <c r="M14" s="8"/>
    </row>
    <row r="15" spans="1:16" x14ac:dyDescent="0.2">
      <c r="A15" s="16"/>
      <c r="B15" s="4"/>
      <c r="C15" s="1"/>
      <c r="D15" s="4"/>
      <c r="E15" s="4"/>
      <c r="F15" s="4"/>
      <c r="G15" s="19"/>
    </row>
    <row r="16" spans="1:16" x14ac:dyDescent="0.2">
      <c r="A16" s="16" t="s">
        <v>4</v>
      </c>
      <c r="B16" s="4">
        <v>47.66</v>
      </c>
      <c r="C16" s="9" t="s">
        <v>5</v>
      </c>
      <c r="D16" s="4">
        <v>47.48</v>
      </c>
      <c r="E16" s="9" t="s">
        <v>5</v>
      </c>
      <c r="F16" s="4">
        <v>48.21</v>
      </c>
      <c r="G16" s="20" t="s">
        <v>5</v>
      </c>
      <c r="I16" s="10"/>
      <c r="J16" s="10"/>
    </row>
    <row r="17" spans="1:7" ht="20.25" customHeight="1" x14ac:dyDescent="0.2">
      <c r="A17" s="13"/>
      <c r="B17" s="30" t="s">
        <v>9</v>
      </c>
      <c r="C17" s="31"/>
      <c r="D17" s="31"/>
      <c r="E17" s="31"/>
      <c r="F17" s="31"/>
      <c r="G17" s="31"/>
    </row>
    <row r="18" spans="1:7" ht="21.75" customHeight="1" x14ac:dyDescent="0.2">
      <c r="A18" s="14" t="s">
        <v>0</v>
      </c>
      <c r="B18" s="21">
        <v>65</v>
      </c>
      <c r="C18" s="22">
        <v>100</v>
      </c>
      <c r="D18" s="21">
        <v>54</v>
      </c>
      <c r="E18" s="23">
        <f>D18/B18*100</f>
        <v>83.07692307692308</v>
      </c>
      <c r="F18" s="21">
        <v>11</v>
      </c>
      <c r="G18" s="24">
        <f>F18/B18*100</f>
        <v>16.923076923076923</v>
      </c>
    </row>
    <row r="19" spans="1:7" x14ac:dyDescent="0.2">
      <c r="A19" s="16" t="s">
        <v>7</v>
      </c>
      <c r="B19" s="25"/>
      <c r="C19" s="9"/>
      <c r="D19" s="25"/>
      <c r="E19" s="26"/>
      <c r="F19" s="25"/>
      <c r="G19" s="27"/>
    </row>
    <row r="20" spans="1:7" x14ac:dyDescent="0.2">
      <c r="A20" s="18" t="s">
        <v>10</v>
      </c>
      <c r="B20" s="25" t="s">
        <v>16</v>
      </c>
      <c r="C20" s="26" t="s">
        <v>16</v>
      </c>
      <c r="D20" s="25" t="s">
        <v>19</v>
      </c>
      <c r="E20" s="26" t="s">
        <v>16</v>
      </c>
      <c r="F20" s="25" t="s">
        <v>19</v>
      </c>
      <c r="G20" s="27" t="s">
        <v>19</v>
      </c>
    </row>
    <row r="21" spans="1:7" x14ac:dyDescent="0.2">
      <c r="A21" s="18" t="s">
        <v>11</v>
      </c>
      <c r="B21" s="25">
        <v>2</v>
      </c>
      <c r="C21" s="26">
        <v>3.0769230769230771</v>
      </c>
      <c r="D21" s="25">
        <f>B21-F21</f>
        <v>1</v>
      </c>
      <c r="E21" s="26">
        <v>1.8518518518518516</v>
      </c>
      <c r="F21" s="25">
        <v>1</v>
      </c>
      <c r="G21" s="27">
        <v>9.0909090909090917</v>
      </c>
    </row>
    <row r="22" spans="1:7" x14ac:dyDescent="0.2">
      <c r="A22" s="18" t="s">
        <v>12</v>
      </c>
      <c r="B22" s="25">
        <v>18</v>
      </c>
      <c r="C22" s="26">
        <v>27.692307692307693</v>
      </c>
      <c r="D22" s="25">
        <f t="shared" ref="D22:D25" si="0">B22-F22</f>
        <v>15</v>
      </c>
      <c r="E22" s="26">
        <v>27.777777777777779</v>
      </c>
      <c r="F22" s="25">
        <v>3</v>
      </c>
      <c r="G22" s="27">
        <v>27.27272727272727</v>
      </c>
    </row>
    <row r="23" spans="1:7" x14ac:dyDescent="0.2">
      <c r="A23" s="18" t="s">
        <v>13</v>
      </c>
      <c r="B23" s="25">
        <v>19</v>
      </c>
      <c r="C23" s="26">
        <v>29.230769230769234</v>
      </c>
      <c r="D23" s="25">
        <f t="shared" si="0"/>
        <v>18</v>
      </c>
      <c r="E23" s="26">
        <v>33.333333333333329</v>
      </c>
      <c r="F23" s="25">
        <v>1</v>
      </c>
      <c r="G23" s="27">
        <v>9.0909090909090917</v>
      </c>
    </row>
    <row r="24" spans="1:7" x14ac:dyDescent="0.2">
      <c r="A24" s="18" t="s">
        <v>14</v>
      </c>
      <c r="B24" s="25">
        <v>16</v>
      </c>
      <c r="C24" s="26">
        <v>24.615384615384617</v>
      </c>
      <c r="D24" s="25">
        <f t="shared" si="0"/>
        <v>12</v>
      </c>
      <c r="E24" s="26">
        <v>22.222222222222221</v>
      </c>
      <c r="F24" s="25">
        <v>4</v>
      </c>
      <c r="G24" s="27">
        <v>36.363636363636367</v>
      </c>
    </row>
    <row r="25" spans="1:7" x14ac:dyDescent="0.2">
      <c r="A25" s="18" t="s">
        <v>18</v>
      </c>
      <c r="B25" s="25">
        <v>10</v>
      </c>
      <c r="C25" s="26">
        <v>15.384615384615385</v>
      </c>
      <c r="D25" s="25">
        <f t="shared" si="0"/>
        <v>8</v>
      </c>
      <c r="E25" s="26">
        <v>14.814814814814813</v>
      </c>
      <c r="F25" s="25">
        <v>2</v>
      </c>
      <c r="G25" s="27">
        <v>18.181818181818183</v>
      </c>
    </row>
    <row r="26" spans="1:7" x14ac:dyDescent="0.2">
      <c r="A26" s="18" t="s">
        <v>15</v>
      </c>
      <c r="B26" s="25" t="s">
        <v>16</v>
      </c>
      <c r="C26" s="26" t="s">
        <v>16</v>
      </c>
      <c r="D26" s="26" t="s">
        <v>16</v>
      </c>
      <c r="E26" s="26" t="s">
        <v>16</v>
      </c>
      <c r="F26" s="26" t="s">
        <v>16</v>
      </c>
      <c r="G26" s="27" t="s">
        <v>16</v>
      </c>
    </row>
    <row r="27" spans="1:7" x14ac:dyDescent="0.2">
      <c r="A27" s="16"/>
      <c r="B27" s="26"/>
      <c r="C27" s="28"/>
      <c r="D27" s="26"/>
      <c r="E27" s="28"/>
      <c r="F27" s="26"/>
      <c r="G27" s="29"/>
    </row>
    <row r="28" spans="1:7" x14ac:dyDescent="0.2">
      <c r="A28" s="16" t="s">
        <v>4</v>
      </c>
      <c r="B28" s="26">
        <v>46.43</v>
      </c>
      <c r="C28" s="9" t="s">
        <v>5</v>
      </c>
      <c r="D28" s="38">
        <v>46.43</v>
      </c>
      <c r="E28" s="9" t="s">
        <v>5</v>
      </c>
      <c r="F28" s="26">
        <v>46.45</v>
      </c>
      <c r="G28" s="20" t="s">
        <v>5</v>
      </c>
    </row>
    <row r="32" spans="1:7" x14ac:dyDescent="0.2">
      <c r="B32" s="10"/>
      <c r="C32" s="10"/>
      <c r="D32" s="10"/>
      <c r="E32" s="10"/>
      <c r="F32" s="10"/>
    </row>
  </sheetData>
  <mergeCells count="7">
    <mergeCell ref="B17:G17"/>
    <mergeCell ref="A1:G1"/>
    <mergeCell ref="B3:C3"/>
    <mergeCell ref="D3:E3"/>
    <mergeCell ref="F3:G3"/>
    <mergeCell ref="A3:A4"/>
    <mergeCell ref="B5:G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pohl_vek</vt:lpstr>
    </vt:vector>
  </TitlesOfParts>
  <Company>rodina Honnerova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Honner</dc:creator>
  <cp:lastModifiedBy>Ing. Karel Adam</cp:lastModifiedBy>
  <cp:lastPrinted>2020-09-22T05:57:55Z</cp:lastPrinted>
  <dcterms:created xsi:type="dcterms:W3CDTF">2004-11-28T07:54:13Z</dcterms:created>
  <dcterms:modified xsi:type="dcterms:W3CDTF">2020-10-07T06:43:03Z</dcterms:modified>
</cp:coreProperties>
</file>