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ternet\_hotovo_Senat_2\"/>
    </mc:Choice>
  </mc:AlternateContent>
  <bookViews>
    <workbookView xWindow="120" yWindow="60" windowWidth="12120" windowHeight="8580"/>
  </bookViews>
  <sheets>
    <sheet name="účast" sheetId="1" r:id="rId1"/>
  </sheets>
  <definedNames>
    <definedName name="_xlnm.Print_Titles" localSheetId="0">účast!$1:$4</definedName>
  </definedNames>
  <calcPr calcId="162913"/>
</workbook>
</file>

<file path=xl/calcChain.xml><?xml version="1.0" encoding="utf-8"?>
<calcChain xmlns="http://schemas.openxmlformats.org/spreadsheetml/2006/main">
  <c r="J5" i="1" l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3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7" i="1"/>
  <c r="E7" i="1"/>
  <c r="E5" i="1" l="1"/>
  <c r="E38" i="1" l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37" i="1"/>
  <c r="E35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</calcChain>
</file>

<file path=xl/sharedStrings.xml><?xml version="1.0" encoding="utf-8"?>
<sst xmlns="http://schemas.openxmlformats.org/spreadsheetml/2006/main" count="165" uniqueCount="158">
  <si>
    <t>Počet
zapsaných
voličů</t>
  </si>
  <si>
    <t>Počet
vydaných
obálek</t>
  </si>
  <si>
    <t>Účast
voličů
ve volbách
v %</t>
  </si>
  <si>
    <t>Počet
platných
hlasů</t>
  </si>
  <si>
    <t>Podíl
platných
hlasů
v %</t>
  </si>
  <si>
    <t>Obec</t>
  </si>
  <si>
    <t>Zhoř</t>
  </si>
  <si>
    <t>Knínice</t>
  </si>
  <si>
    <t>1. kolo</t>
  </si>
  <si>
    <t>2. kolo</t>
  </si>
  <si>
    <t>Počet volebních okrsků</t>
  </si>
  <si>
    <t>Volební obvod 49 Blansko</t>
  </si>
  <si>
    <t>okres Brno-venkov</t>
  </si>
  <si>
    <t>okres Blansko</t>
  </si>
  <si>
    <t>Běleč</t>
  </si>
  <si>
    <t>Brumov</t>
  </si>
  <si>
    <t>Bukovice</t>
  </si>
  <si>
    <t>Čebín</t>
  </si>
  <si>
    <t>Česká</t>
  </si>
  <si>
    <t>Drásov</t>
  </si>
  <si>
    <t>Hluboké Dvory</t>
  </si>
  <si>
    <t>Jinačovice</t>
  </si>
  <si>
    <t>Kuřim</t>
  </si>
  <si>
    <t>Lelekovice</t>
  </si>
  <si>
    <t>Lomnice</t>
  </si>
  <si>
    <t>Lomnička</t>
  </si>
  <si>
    <t>Malhostovice</t>
  </si>
  <si>
    <t>Moravské Knínice</t>
  </si>
  <si>
    <t>Ochoz u Tišnova</t>
  </si>
  <si>
    <t>Osiky</t>
  </si>
  <si>
    <t>Rašov</t>
  </si>
  <si>
    <t>Rohozec</t>
  </si>
  <si>
    <t>Rozdrojovice</t>
  </si>
  <si>
    <t>Skalička</t>
  </si>
  <si>
    <t>Strhaře</t>
  </si>
  <si>
    <t>Synalov</t>
  </si>
  <si>
    <t>Šerkovice</t>
  </si>
  <si>
    <t>Štěpánovice</t>
  </si>
  <si>
    <t>Unín</t>
  </si>
  <si>
    <t>Vranov</t>
  </si>
  <si>
    <t>Všechovice</t>
  </si>
  <si>
    <t>Železné</t>
  </si>
  <si>
    <t>Adamov</t>
  </si>
  <si>
    <t>Bedřichov</t>
  </si>
  <si>
    <t>Benešov</t>
  </si>
  <si>
    <t>Blansko</t>
  </si>
  <si>
    <t>Borotín</t>
  </si>
  <si>
    <t>Bořitov</t>
  </si>
  <si>
    <t>Boskovice</t>
  </si>
  <si>
    <t>Brťov-Jeneč</t>
  </si>
  <si>
    <t>Bukovina</t>
  </si>
  <si>
    <t>Bukovinka</t>
  </si>
  <si>
    <t>Býkovice</t>
  </si>
  <si>
    <t>Cetkovice</t>
  </si>
  <si>
    <t>Crhov</t>
  </si>
  <si>
    <t>Černá Hora</t>
  </si>
  <si>
    <t>Černovice</t>
  </si>
  <si>
    <t>Deštná</t>
  </si>
  <si>
    <t>Dlouhá Lhota</t>
  </si>
  <si>
    <t>Doubravice nad Svitavou</t>
  </si>
  <si>
    <t>Drnovice</t>
  </si>
  <si>
    <t>Habrůvka</t>
  </si>
  <si>
    <t>Hodonín</t>
  </si>
  <si>
    <t>Holštejn</t>
  </si>
  <si>
    <t>Horní Poříčí</t>
  </si>
  <si>
    <t>Horní Smržov</t>
  </si>
  <si>
    <t>Chrudichromy</t>
  </si>
  <si>
    <t>Jabloňany</t>
  </si>
  <si>
    <t>Jedovnice</t>
  </si>
  <si>
    <t>Kněževes</t>
  </si>
  <si>
    <t>Kořenec</t>
  </si>
  <si>
    <t>Kotvrdovice</t>
  </si>
  <si>
    <t>Kozárov</t>
  </si>
  <si>
    <t>Krasová</t>
  </si>
  <si>
    <t>Krhov</t>
  </si>
  <si>
    <t>Křetín</t>
  </si>
  <si>
    <t>Křtěnov</t>
  </si>
  <si>
    <t>Křtiny</t>
  </si>
  <si>
    <t>Kulířov</t>
  </si>
  <si>
    <t>Kunčina Ves</t>
  </si>
  <si>
    <t>Kunice</t>
  </si>
  <si>
    <t>Kuničky</t>
  </si>
  <si>
    <t>Kunštát</t>
  </si>
  <si>
    <t>Lazinov</t>
  </si>
  <si>
    <t>Lažany</t>
  </si>
  <si>
    <t>Letovice</t>
  </si>
  <si>
    <t>Lhota Rapotina</t>
  </si>
  <si>
    <t>Lhota u Lysic</t>
  </si>
  <si>
    <t>Lhota u Olešnice</t>
  </si>
  <si>
    <t>Lipovec</t>
  </si>
  <si>
    <t>Lipůvka</t>
  </si>
  <si>
    <t>Louka</t>
  </si>
  <si>
    <t>Lubě</t>
  </si>
  <si>
    <t>Ludíkov</t>
  </si>
  <si>
    <t>Lysice</t>
  </si>
  <si>
    <t>Makov</t>
  </si>
  <si>
    <t>Malá Lhota</t>
  </si>
  <si>
    <t>Malá Roudka</t>
  </si>
  <si>
    <t>Míchov</t>
  </si>
  <si>
    <t>Milonice</t>
  </si>
  <si>
    <t>Němčice</t>
  </si>
  <si>
    <t>Nýrov</t>
  </si>
  <si>
    <t>Obora</t>
  </si>
  <si>
    <t>Okrouhlá</t>
  </si>
  <si>
    <t>Olešnice</t>
  </si>
  <si>
    <t>Olomučany</t>
  </si>
  <si>
    <t>Ostrov u Macochy</t>
  </si>
  <si>
    <t>Pamětice</t>
  </si>
  <si>
    <t>Petrov</t>
  </si>
  <si>
    <t>Petrovice</t>
  </si>
  <si>
    <t>Prostřední Poříčí</t>
  </si>
  <si>
    <t>Rájec-Jestřebí</t>
  </si>
  <si>
    <t>Ráječko</t>
  </si>
  <si>
    <t>Roubanina</t>
  </si>
  <si>
    <t>Rozseč nad Kunštátem</t>
  </si>
  <si>
    <t>Rozsíčka</t>
  </si>
  <si>
    <t>Rudice</t>
  </si>
  <si>
    <t>Sebranice</t>
  </si>
  <si>
    <t>Senetářov</t>
  </si>
  <si>
    <t>Skalice nad Svitavou</t>
  </si>
  <si>
    <t>Skrchov</t>
  </si>
  <si>
    <t>Sloup</t>
  </si>
  <si>
    <t>Spešov</t>
  </si>
  <si>
    <t>Stvolová</t>
  </si>
  <si>
    <t>Sudice</t>
  </si>
  <si>
    <t>Suchý</t>
  </si>
  <si>
    <t>Sulíkov</t>
  </si>
  <si>
    <t>Světlá</t>
  </si>
  <si>
    <t>Svinošice</t>
  </si>
  <si>
    <t>Svitávka</t>
  </si>
  <si>
    <t>Šebetov</t>
  </si>
  <si>
    <t>Šebrov-Kateřina</t>
  </si>
  <si>
    <t>Šošůvka</t>
  </si>
  <si>
    <t>Štěchov</t>
  </si>
  <si>
    <t>Tasovice</t>
  </si>
  <si>
    <t>Uhřice</t>
  </si>
  <si>
    <t>Újezd u Boskovic</t>
  </si>
  <si>
    <t>Újezd u Černé Hory</t>
  </si>
  <si>
    <t>Úsobrno</t>
  </si>
  <si>
    <t>Ústup</t>
  </si>
  <si>
    <t>Valchov</t>
  </si>
  <si>
    <t>Vanovice</t>
  </si>
  <si>
    <t>Vavřinec</t>
  </si>
  <si>
    <t>Vážany</t>
  </si>
  <si>
    <t>Velenov</t>
  </si>
  <si>
    <t>Velké Opatovice</t>
  </si>
  <si>
    <t>Vilémovice</t>
  </si>
  <si>
    <t>Vísky</t>
  </si>
  <si>
    <t>Voděrady</t>
  </si>
  <si>
    <t>Vranová</t>
  </si>
  <si>
    <t>Vysočany</t>
  </si>
  <si>
    <t>Závist</t>
  </si>
  <si>
    <t>Zbraslavec</t>
  </si>
  <si>
    <t>Žďár</t>
  </si>
  <si>
    <t>Žďárná</t>
  </si>
  <si>
    <t>Žernovník</t>
  </si>
  <si>
    <t>Žerůtky</t>
  </si>
  <si>
    <t>Základní údaje o volbách do Senátu PČR 2022 ve volebním obvodu 49 Blansko podle obcí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</si>
</sst>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0_ ;\-#,##0.00\ "/>
  </numFmts>
  <fonts count="9" x14ac:knownFonts="1">
    <font>
      <sz val="10"/>
      <name val="Arial CE"/>
      <charset val="238"/>
    </font>
    <font>
      <sz val="7.5"/>
      <name val="Arial"/>
      <family val="2"/>
    </font>
    <font>
      <b/>
      <sz val="10"/>
      <name val="Arial"/>
      <family val="2"/>
    </font>
    <font>
      <sz val="8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indent="3"/>
    </xf>
    <xf numFmtId="2" fontId="0" fillId="0" borderId="0" xfId="0" applyNumberFormat="1"/>
    <xf numFmtId="0" fontId="6" fillId="0" borderId="1" xfId="0" applyFont="1" applyBorder="1" applyAlignment="1">
      <alignment horizontal="left" indent="1"/>
    </xf>
    <xf numFmtId="0" fontId="7" fillId="0" borderId="0" xfId="0" applyFont="1"/>
    <xf numFmtId="0" fontId="5" fillId="0" borderId="10" xfId="0" applyFont="1" applyBorder="1" applyAlignment="1">
      <alignment vertical="center" wrapText="1"/>
    </xf>
    <xf numFmtId="0" fontId="3" fillId="0" borderId="11" xfId="0" applyFont="1" applyBorder="1" applyAlignment="1">
      <alignment wrapText="1"/>
    </xf>
    <xf numFmtId="164" fontId="6" fillId="0" borderId="8" xfId="0" applyNumberFormat="1" applyFont="1" applyBorder="1"/>
    <xf numFmtId="165" fontId="6" fillId="0" borderId="8" xfId="0" applyNumberFormat="1" applyFont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/>
    </xf>
    <xf numFmtId="165" fontId="8" fillId="0" borderId="9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164" fontId="5" fillId="0" borderId="17" xfId="0" applyNumberFormat="1" applyFont="1" applyBorder="1" applyAlignment="1">
      <alignment horizontal="right" vertical="center" wrapText="1"/>
    </xf>
    <xf numFmtId="0" fontId="6" fillId="0" borderId="18" xfId="0" applyFont="1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indent="1"/>
    </xf>
    <xf numFmtId="0" fontId="6" fillId="0" borderId="16" xfId="0" applyFont="1" applyBorder="1" applyAlignment="1">
      <alignment horizontal="right"/>
    </xf>
    <xf numFmtId="164" fontId="6" fillId="0" borderId="4" xfId="0" applyNumberFormat="1" applyFont="1" applyBorder="1"/>
    <xf numFmtId="165" fontId="6" fillId="0" borderId="4" xfId="0" applyNumberFormat="1" applyFont="1" applyBorder="1" applyAlignment="1">
      <alignment horizontal="right"/>
    </xf>
    <xf numFmtId="165" fontId="6" fillId="0" borderId="2" xfId="0" applyNumberFormat="1" applyFont="1" applyBorder="1" applyAlignment="1">
      <alignment horizontal="right"/>
    </xf>
    <xf numFmtId="2" fontId="6" fillId="0" borderId="8" xfId="0" applyNumberFormat="1" applyFont="1" applyBorder="1"/>
    <xf numFmtId="165" fontId="6" fillId="0" borderId="8" xfId="0" applyNumberFormat="1" applyFont="1" applyBorder="1"/>
    <xf numFmtId="165" fontId="6" fillId="0" borderId="4" xfId="0" applyNumberFormat="1" applyFont="1" applyBorder="1"/>
    <xf numFmtId="165" fontId="5" fillId="0" borderId="18" xfId="0" applyNumberFormat="1" applyFont="1" applyBorder="1" applyAlignment="1">
      <alignment horizontal="right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tabSelected="1" workbookViewId="0">
      <pane ySplit="4" topLeftCell="A5" activePane="bottomLeft" state="frozen"/>
      <selection pane="bottomLeft" sqref="A1:G1"/>
    </sheetView>
  </sheetViews>
  <sheetFormatPr defaultRowHeight="12.75" x14ac:dyDescent="0.2"/>
  <cols>
    <col min="1" max="1" width="28.7109375" customWidth="1"/>
    <col min="2" max="2" width="8.28515625" customWidth="1"/>
    <col min="3" max="6" width="11.140625" customWidth="1"/>
    <col min="7" max="7" width="10.140625" customWidth="1"/>
    <col min="8" max="9" width="11.140625" customWidth="1"/>
    <col min="10" max="10" width="11.42578125" customWidth="1"/>
    <col min="11" max="11" width="11.140625" customWidth="1"/>
    <col min="12" max="12" width="10.140625" customWidth="1"/>
    <col min="15" max="15" width="11.28515625" bestFit="1" customWidth="1"/>
  </cols>
  <sheetData>
    <row r="1" spans="1:12" ht="30.75" customHeight="1" x14ac:dyDescent="0.2">
      <c r="A1" s="36" t="s">
        <v>157</v>
      </c>
      <c r="B1" s="36"/>
      <c r="C1" s="36"/>
      <c r="D1" s="36"/>
      <c r="E1" s="36"/>
      <c r="F1" s="36"/>
      <c r="G1" s="36"/>
      <c r="I1" s="2"/>
    </row>
    <row r="2" spans="1:12" ht="17.25" customHeight="1" thickBot="1" x14ac:dyDescent="0.25">
      <c r="A2" s="1"/>
      <c r="B2" s="1"/>
    </row>
    <row r="3" spans="1:12" ht="15" customHeight="1" x14ac:dyDescent="0.2">
      <c r="A3" s="37" t="s">
        <v>5</v>
      </c>
      <c r="B3" s="39" t="s">
        <v>10</v>
      </c>
      <c r="C3" s="29" t="s">
        <v>8</v>
      </c>
      <c r="D3" s="30"/>
      <c r="E3" s="30"/>
      <c r="F3" s="30"/>
      <c r="G3" s="31"/>
      <c r="H3" s="29" t="s">
        <v>9</v>
      </c>
      <c r="I3" s="30"/>
      <c r="J3" s="30"/>
      <c r="K3" s="30"/>
      <c r="L3" s="31"/>
    </row>
    <row r="4" spans="1:12" ht="45.75" thickBot="1" x14ac:dyDescent="0.25">
      <c r="A4" s="38"/>
      <c r="B4" s="40"/>
      <c r="C4" s="14" t="s">
        <v>0</v>
      </c>
      <c r="D4" s="14" t="s">
        <v>1</v>
      </c>
      <c r="E4" s="19" t="s">
        <v>2</v>
      </c>
      <c r="F4" s="14" t="s">
        <v>3</v>
      </c>
      <c r="G4" s="15" t="s">
        <v>4</v>
      </c>
      <c r="H4" s="14" t="s">
        <v>0</v>
      </c>
      <c r="I4" s="14" t="s">
        <v>1</v>
      </c>
      <c r="J4" s="14" t="s">
        <v>2</v>
      </c>
      <c r="K4" s="14" t="s">
        <v>3</v>
      </c>
      <c r="L4" s="15" t="s">
        <v>4</v>
      </c>
    </row>
    <row r="5" spans="1:12" ht="19.5" customHeight="1" x14ac:dyDescent="0.2">
      <c r="A5" s="5" t="s">
        <v>11</v>
      </c>
      <c r="B5" s="16">
        <v>231</v>
      </c>
      <c r="C5" s="17">
        <v>107526</v>
      </c>
      <c r="D5" s="17">
        <v>51149</v>
      </c>
      <c r="E5" s="28">
        <f>100/C5*D5</f>
        <v>47.568960065472538</v>
      </c>
      <c r="F5" s="11">
        <v>48915</v>
      </c>
      <c r="G5" s="13">
        <v>96.832623973077304</v>
      </c>
      <c r="H5" s="10">
        <v>107523</v>
      </c>
      <c r="I5" s="10">
        <v>21812</v>
      </c>
      <c r="J5" s="12">
        <f>100/H5*I5</f>
        <v>20.285892320712779</v>
      </c>
      <c r="K5" s="11">
        <v>21707</v>
      </c>
      <c r="L5" s="13">
        <v>99.545996514720727</v>
      </c>
    </row>
    <row r="6" spans="1:12" ht="12.75" customHeight="1" x14ac:dyDescent="0.2">
      <c r="A6" s="6"/>
      <c r="B6" s="32" t="s">
        <v>12</v>
      </c>
      <c r="C6" s="33"/>
      <c r="D6" s="33"/>
      <c r="E6" s="33"/>
      <c r="F6" s="33"/>
      <c r="G6" s="34"/>
      <c r="H6" s="32" t="s">
        <v>12</v>
      </c>
      <c r="I6" s="33"/>
      <c r="J6" s="33"/>
      <c r="K6" s="33"/>
      <c r="L6" s="34"/>
    </row>
    <row r="7" spans="1:12" x14ac:dyDescent="0.2">
      <c r="A7" s="3" t="s">
        <v>14</v>
      </c>
      <c r="B7" s="18">
        <v>1</v>
      </c>
      <c r="C7" s="7">
        <v>153</v>
      </c>
      <c r="D7" s="7">
        <v>96</v>
      </c>
      <c r="E7" s="25">
        <f>100/C7*D7</f>
        <v>62.745098039215691</v>
      </c>
      <c r="F7" s="7">
        <v>91</v>
      </c>
      <c r="G7" s="9">
        <v>94.791666666666671</v>
      </c>
      <c r="H7" s="7">
        <v>154</v>
      </c>
      <c r="I7" s="7">
        <v>45</v>
      </c>
      <c r="J7" s="8">
        <f>100/H7*I7</f>
        <v>29.220779220779221</v>
      </c>
      <c r="K7" s="7">
        <v>45</v>
      </c>
      <c r="L7" s="9">
        <v>100</v>
      </c>
    </row>
    <row r="8" spans="1:12" x14ac:dyDescent="0.2">
      <c r="A8" s="3" t="s">
        <v>15</v>
      </c>
      <c r="B8" s="18">
        <v>1</v>
      </c>
      <c r="C8" s="7">
        <v>211</v>
      </c>
      <c r="D8" s="7">
        <v>124</v>
      </c>
      <c r="E8" s="25">
        <f t="shared" ref="E8:E34" si="0">100/C8*D8</f>
        <v>58.767772511848342</v>
      </c>
      <c r="F8" s="7">
        <v>122</v>
      </c>
      <c r="G8" s="9">
        <v>98.387096774193537</v>
      </c>
      <c r="H8" s="7">
        <v>211</v>
      </c>
      <c r="I8" s="7">
        <v>53</v>
      </c>
      <c r="J8" s="8">
        <f t="shared" ref="J8:J35" si="1">100/H8*I8</f>
        <v>25.118483412322277</v>
      </c>
      <c r="K8" s="7">
        <v>52</v>
      </c>
      <c r="L8" s="9">
        <v>98.113207547169807</v>
      </c>
    </row>
    <row r="9" spans="1:12" x14ac:dyDescent="0.2">
      <c r="A9" s="3" t="s">
        <v>16</v>
      </c>
      <c r="B9" s="18">
        <v>1</v>
      </c>
      <c r="C9" s="7">
        <v>60</v>
      </c>
      <c r="D9" s="7">
        <v>42</v>
      </c>
      <c r="E9" s="25">
        <f t="shared" si="0"/>
        <v>70</v>
      </c>
      <c r="F9" s="7">
        <v>42</v>
      </c>
      <c r="G9" s="9">
        <v>100</v>
      </c>
      <c r="H9" s="7">
        <v>60</v>
      </c>
      <c r="I9" s="7">
        <v>29</v>
      </c>
      <c r="J9" s="8">
        <f t="shared" si="1"/>
        <v>48.333333333333336</v>
      </c>
      <c r="K9" s="7">
        <v>29</v>
      </c>
      <c r="L9" s="9">
        <v>100</v>
      </c>
    </row>
    <row r="10" spans="1:12" x14ac:dyDescent="0.2">
      <c r="A10" s="3" t="s">
        <v>17</v>
      </c>
      <c r="B10" s="18">
        <v>1</v>
      </c>
      <c r="C10" s="7">
        <v>1423</v>
      </c>
      <c r="D10" s="7">
        <v>633</v>
      </c>
      <c r="E10" s="25">
        <f t="shared" si="0"/>
        <v>44.483485593815878</v>
      </c>
      <c r="F10" s="7">
        <v>607</v>
      </c>
      <c r="G10" s="9">
        <v>97.12</v>
      </c>
      <c r="H10" s="7">
        <v>1422</v>
      </c>
      <c r="I10" s="7">
        <v>227</v>
      </c>
      <c r="J10" s="8">
        <f t="shared" si="1"/>
        <v>15.963431786216596</v>
      </c>
      <c r="K10" s="7">
        <v>227</v>
      </c>
      <c r="L10" s="9">
        <v>100</v>
      </c>
    </row>
    <row r="11" spans="1:12" x14ac:dyDescent="0.2">
      <c r="A11" s="3" t="s">
        <v>18</v>
      </c>
      <c r="B11" s="18">
        <v>1</v>
      </c>
      <c r="C11" s="7">
        <v>803</v>
      </c>
      <c r="D11" s="7">
        <v>457</v>
      </c>
      <c r="E11" s="25">
        <f t="shared" si="0"/>
        <v>56.911581569115818</v>
      </c>
      <c r="F11" s="7">
        <v>428</v>
      </c>
      <c r="G11" s="9">
        <v>95.535714285714292</v>
      </c>
      <c r="H11" s="7">
        <v>804</v>
      </c>
      <c r="I11" s="7">
        <v>218</v>
      </c>
      <c r="J11" s="8">
        <f t="shared" si="1"/>
        <v>27.114427860696519</v>
      </c>
      <c r="K11" s="7">
        <v>218</v>
      </c>
      <c r="L11" s="9">
        <v>100</v>
      </c>
    </row>
    <row r="12" spans="1:12" x14ac:dyDescent="0.2">
      <c r="A12" s="3" t="s">
        <v>19</v>
      </c>
      <c r="B12" s="18">
        <v>1</v>
      </c>
      <c r="C12" s="7">
        <v>1452</v>
      </c>
      <c r="D12" s="7">
        <v>588</v>
      </c>
      <c r="E12" s="25">
        <f t="shared" si="0"/>
        <v>40.495867768595041</v>
      </c>
      <c r="F12" s="7">
        <v>576</v>
      </c>
      <c r="G12" s="9">
        <v>97.959183673469383</v>
      </c>
      <c r="H12" s="7">
        <v>1454</v>
      </c>
      <c r="I12" s="7">
        <v>223</v>
      </c>
      <c r="J12" s="8">
        <f t="shared" si="1"/>
        <v>15.337001375515818</v>
      </c>
      <c r="K12" s="7">
        <v>223</v>
      </c>
      <c r="L12" s="9">
        <v>100</v>
      </c>
    </row>
    <row r="13" spans="1:12" x14ac:dyDescent="0.2">
      <c r="A13" s="3" t="s">
        <v>20</v>
      </c>
      <c r="B13" s="18">
        <v>1</v>
      </c>
      <c r="C13" s="7">
        <v>70</v>
      </c>
      <c r="D13" s="7">
        <v>33</v>
      </c>
      <c r="E13" s="25">
        <f t="shared" si="0"/>
        <v>47.142857142857146</v>
      </c>
      <c r="F13" s="7">
        <v>31</v>
      </c>
      <c r="G13" s="9">
        <v>93.939393939393938</v>
      </c>
      <c r="H13" s="7">
        <v>70</v>
      </c>
      <c r="I13" s="7">
        <v>18</v>
      </c>
      <c r="J13" s="8">
        <f t="shared" si="1"/>
        <v>25.714285714285715</v>
      </c>
      <c r="K13" s="7">
        <v>18</v>
      </c>
      <c r="L13" s="9">
        <v>100</v>
      </c>
    </row>
    <row r="14" spans="1:12" x14ac:dyDescent="0.2">
      <c r="A14" s="3" t="s">
        <v>21</v>
      </c>
      <c r="B14" s="18">
        <v>1</v>
      </c>
      <c r="C14" s="7">
        <v>604</v>
      </c>
      <c r="D14" s="7">
        <v>341</v>
      </c>
      <c r="E14" s="25">
        <f t="shared" si="0"/>
        <v>56.456953642384107</v>
      </c>
      <c r="F14" s="7">
        <v>321</v>
      </c>
      <c r="G14" s="9">
        <v>96.396396396396398</v>
      </c>
      <c r="H14" s="7">
        <v>604</v>
      </c>
      <c r="I14" s="7">
        <v>147</v>
      </c>
      <c r="J14" s="8">
        <f t="shared" si="1"/>
        <v>24.337748344370862</v>
      </c>
      <c r="K14" s="7">
        <v>147</v>
      </c>
      <c r="L14" s="9">
        <v>100</v>
      </c>
    </row>
    <row r="15" spans="1:12" x14ac:dyDescent="0.2">
      <c r="A15" s="3" t="s">
        <v>22</v>
      </c>
      <c r="B15" s="18">
        <v>8</v>
      </c>
      <c r="C15" s="7">
        <v>8229</v>
      </c>
      <c r="D15" s="7">
        <v>3711</v>
      </c>
      <c r="E15" s="25">
        <f t="shared" si="0"/>
        <v>45.096609551585857</v>
      </c>
      <c r="F15" s="7">
        <v>3593</v>
      </c>
      <c r="G15" s="9">
        <v>97.688961392060904</v>
      </c>
      <c r="H15" s="7">
        <v>8228</v>
      </c>
      <c r="I15" s="7">
        <v>1424</v>
      </c>
      <c r="J15" s="8">
        <f t="shared" si="1"/>
        <v>17.306757413709285</v>
      </c>
      <c r="K15" s="7">
        <v>1416</v>
      </c>
      <c r="L15" s="9">
        <v>99.438202247191015</v>
      </c>
    </row>
    <row r="16" spans="1:12" x14ac:dyDescent="0.2">
      <c r="A16" s="3" t="s">
        <v>23</v>
      </c>
      <c r="B16" s="18">
        <v>1</v>
      </c>
      <c r="C16" s="7">
        <v>1509</v>
      </c>
      <c r="D16" s="7">
        <v>809</v>
      </c>
      <c r="E16" s="25">
        <f t="shared" si="0"/>
        <v>53.611663353214048</v>
      </c>
      <c r="F16" s="7">
        <v>793</v>
      </c>
      <c r="G16" s="9">
        <v>99.001248439450691</v>
      </c>
      <c r="H16" s="7">
        <v>1510</v>
      </c>
      <c r="I16" s="7">
        <v>411</v>
      </c>
      <c r="J16" s="8">
        <f t="shared" si="1"/>
        <v>27.218543046357617</v>
      </c>
      <c r="K16" s="7">
        <v>409</v>
      </c>
      <c r="L16" s="9">
        <v>99.513381995133827</v>
      </c>
    </row>
    <row r="17" spans="1:12" x14ac:dyDescent="0.2">
      <c r="A17" s="3" t="s">
        <v>24</v>
      </c>
      <c r="B17" s="18">
        <v>1</v>
      </c>
      <c r="C17" s="7">
        <v>1161</v>
      </c>
      <c r="D17" s="7">
        <v>515</v>
      </c>
      <c r="E17" s="25">
        <f t="shared" si="0"/>
        <v>44.358311800172267</v>
      </c>
      <c r="F17" s="7">
        <v>503</v>
      </c>
      <c r="G17" s="9">
        <v>98.050682261208578</v>
      </c>
      <c r="H17" s="7">
        <v>1160</v>
      </c>
      <c r="I17" s="7">
        <v>189</v>
      </c>
      <c r="J17" s="8">
        <f t="shared" si="1"/>
        <v>16.293103448275865</v>
      </c>
      <c r="K17" s="7">
        <v>187</v>
      </c>
      <c r="L17" s="9">
        <v>100</v>
      </c>
    </row>
    <row r="18" spans="1:12" x14ac:dyDescent="0.2">
      <c r="A18" s="3" t="s">
        <v>25</v>
      </c>
      <c r="B18" s="18">
        <v>1</v>
      </c>
      <c r="C18" s="7">
        <v>424</v>
      </c>
      <c r="D18" s="7">
        <v>173</v>
      </c>
      <c r="E18" s="25">
        <f t="shared" si="0"/>
        <v>40.801886792452834</v>
      </c>
      <c r="F18" s="7">
        <v>169</v>
      </c>
      <c r="G18" s="9">
        <v>97.687861271676312</v>
      </c>
      <c r="H18" s="7">
        <v>424</v>
      </c>
      <c r="I18" s="7">
        <v>71</v>
      </c>
      <c r="J18" s="8">
        <f t="shared" si="1"/>
        <v>16.745283018867926</v>
      </c>
      <c r="K18" s="7">
        <v>71</v>
      </c>
      <c r="L18" s="9">
        <v>100</v>
      </c>
    </row>
    <row r="19" spans="1:12" x14ac:dyDescent="0.2">
      <c r="A19" s="3" t="s">
        <v>26</v>
      </c>
      <c r="B19" s="18">
        <v>1</v>
      </c>
      <c r="C19" s="7">
        <v>767</v>
      </c>
      <c r="D19" s="7">
        <v>396</v>
      </c>
      <c r="E19" s="25">
        <f t="shared" si="0"/>
        <v>51.629726205997393</v>
      </c>
      <c r="F19" s="7">
        <v>385</v>
      </c>
      <c r="G19" s="9">
        <v>97.71573604060913</v>
      </c>
      <c r="H19" s="7">
        <v>768</v>
      </c>
      <c r="I19" s="7">
        <v>144</v>
      </c>
      <c r="J19" s="8">
        <f t="shared" si="1"/>
        <v>18.75</v>
      </c>
      <c r="K19" s="7">
        <v>144</v>
      </c>
      <c r="L19" s="9">
        <v>100</v>
      </c>
    </row>
    <row r="20" spans="1:12" x14ac:dyDescent="0.2">
      <c r="A20" s="3" t="s">
        <v>27</v>
      </c>
      <c r="B20" s="18">
        <v>1</v>
      </c>
      <c r="C20" s="7">
        <v>834</v>
      </c>
      <c r="D20" s="7">
        <v>375</v>
      </c>
      <c r="E20" s="25">
        <f t="shared" si="0"/>
        <v>44.964028776978417</v>
      </c>
      <c r="F20" s="7">
        <v>371</v>
      </c>
      <c r="G20" s="9">
        <v>98.933333333333337</v>
      </c>
      <c r="H20" s="7">
        <v>832</v>
      </c>
      <c r="I20" s="7">
        <v>194</v>
      </c>
      <c r="J20" s="8">
        <f t="shared" si="1"/>
        <v>23.317307692307693</v>
      </c>
      <c r="K20" s="7">
        <v>194</v>
      </c>
      <c r="L20" s="9">
        <v>99.999999999999986</v>
      </c>
    </row>
    <row r="21" spans="1:12" x14ac:dyDescent="0.2">
      <c r="A21" s="3" t="s">
        <v>28</v>
      </c>
      <c r="B21" s="18">
        <v>1</v>
      </c>
      <c r="C21" s="7">
        <v>98</v>
      </c>
      <c r="D21" s="7">
        <v>80</v>
      </c>
      <c r="E21" s="25">
        <f t="shared" si="0"/>
        <v>81.632653061224488</v>
      </c>
      <c r="F21" s="7">
        <v>61</v>
      </c>
      <c r="G21" s="9">
        <v>93.846153846153854</v>
      </c>
      <c r="H21" s="7">
        <v>98</v>
      </c>
      <c r="I21" s="7">
        <v>34</v>
      </c>
      <c r="J21" s="8">
        <f t="shared" si="1"/>
        <v>34.693877551020407</v>
      </c>
      <c r="K21" s="7">
        <v>34</v>
      </c>
      <c r="L21" s="9">
        <v>100</v>
      </c>
    </row>
    <row r="22" spans="1:12" x14ac:dyDescent="0.2">
      <c r="A22" s="3" t="s">
        <v>29</v>
      </c>
      <c r="B22" s="18">
        <v>1</v>
      </c>
      <c r="C22" s="7">
        <v>104</v>
      </c>
      <c r="D22" s="7">
        <v>78</v>
      </c>
      <c r="E22" s="25">
        <f t="shared" si="0"/>
        <v>75</v>
      </c>
      <c r="F22" s="7">
        <v>72</v>
      </c>
      <c r="G22" s="9">
        <v>92.307692307692321</v>
      </c>
      <c r="H22" s="7">
        <v>104</v>
      </c>
      <c r="I22" s="7">
        <v>33</v>
      </c>
      <c r="J22" s="8">
        <f t="shared" si="1"/>
        <v>31.73076923076923</v>
      </c>
      <c r="K22" s="7">
        <v>33</v>
      </c>
      <c r="L22" s="9">
        <v>100</v>
      </c>
    </row>
    <row r="23" spans="1:12" x14ac:dyDescent="0.2">
      <c r="A23" s="3" t="s">
        <v>30</v>
      </c>
      <c r="B23" s="18">
        <v>1</v>
      </c>
      <c r="C23" s="7">
        <v>199</v>
      </c>
      <c r="D23" s="7">
        <v>114</v>
      </c>
      <c r="E23" s="25">
        <f t="shared" si="0"/>
        <v>57.286432160804011</v>
      </c>
      <c r="F23" s="7">
        <v>107</v>
      </c>
      <c r="G23" s="9">
        <v>93.859649122807014</v>
      </c>
      <c r="H23" s="7">
        <v>197</v>
      </c>
      <c r="I23" s="7">
        <v>36</v>
      </c>
      <c r="J23" s="8">
        <f t="shared" si="1"/>
        <v>18.274111675126903</v>
      </c>
      <c r="K23" s="7">
        <v>36</v>
      </c>
      <c r="L23" s="9">
        <v>100</v>
      </c>
    </row>
    <row r="24" spans="1:12" x14ac:dyDescent="0.2">
      <c r="A24" s="3" t="s">
        <v>31</v>
      </c>
      <c r="B24" s="18">
        <v>1</v>
      </c>
      <c r="C24" s="7">
        <v>184</v>
      </c>
      <c r="D24" s="7">
        <v>96</v>
      </c>
      <c r="E24" s="25">
        <f t="shared" si="0"/>
        <v>52.173913043478258</v>
      </c>
      <c r="F24" s="7">
        <v>94</v>
      </c>
      <c r="G24" s="9">
        <v>97.916666666666671</v>
      </c>
      <c r="H24" s="7">
        <v>184</v>
      </c>
      <c r="I24" s="7">
        <v>17</v>
      </c>
      <c r="J24" s="8">
        <f t="shared" si="1"/>
        <v>9.2391304347826075</v>
      </c>
      <c r="K24" s="7">
        <v>17</v>
      </c>
      <c r="L24" s="9">
        <v>100</v>
      </c>
    </row>
    <row r="25" spans="1:12" x14ac:dyDescent="0.2">
      <c r="A25" s="3" t="s">
        <v>32</v>
      </c>
      <c r="B25" s="18">
        <v>1</v>
      </c>
      <c r="C25" s="7">
        <v>825</v>
      </c>
      <c r="D25" s="7">
        <v>342</v>
      </c>
      <c r="E25" s="25">
        <f t="shared" si="0"/>
        <v>41.454545454545453</v>
      </c>
      <c r="F25" s="7">
        <v>335</v>
      </c>
      <c r="G25" s="9">
        <v>97.953216374269005</v>
      </c>
      <c r="H25" s="7">
        <v>825</v>
      </c>
      <c r="I25" s="7">
        <v>148</v>
      </c>
      <c r="J25" s="8">
        <f t="shared" si="1"/>
        <v>17.939393939393941</v>
      </c>
      <c r="K25" s="7">
        <v>148</v>
      </c>
      <c r="L25" s="9">
        <v>100</v>
      </c>
    </row>
    <row r="26" spans="1:12" x14ac:dyDescent="0.2">
      <c r="A26" s="3" t="s">
        <v>33</v>
      </c>
      <c r="B26" s="18">
        <v>1</v>
      </c>
      <c r="C26" s="7">
        <v>125</v>
      </c>
      <c r="D26" s="7">
        <v>65</v>
      </c>
      <c r="E26" s="25">
        <f t="shared" si="0"/>
        <v>52</v>
      </c>
      <c r="F26" s="7">
        <v>59</v>
      </c>
      <c r="G26" s="9">
        <v>90.769230769230774</v>
      </c>
      <c r="H26" s="7">
        <v>129</v>
      </c>
      <c r="I26" s="7">
        <v>24</v>
      </c>
      <c r="J26" s="8">
        <f t="shared" si="1"/>
        <v>18.604651162790699</v>
      </c>
      <c r="K26" s="7">
        <v>24</v>
      </c>
      <c r="L26" s="9">
        <v>100</v>
      </c>
    </row>
    <row r="27" spans="1:12" x14ac:dyDescent="0.2">
      <c r="A27" s="3" t="s">
        <v>34</v>
      </c>
      <c r="B27" s="18">
        <v>1</v>
      </c>
      <c r="C27" s="7">
        <v>106</v>
      </c>
      <c r="D27" s="7">
        <v>78</v>
      </c>
      <c r="E27" s="25">
        <f t="shared" si="0"/>
        <v>73.584905660377359</v>
      </c>
      <c r="F27" s="7">
        <v>69</v>
      </c>
      <c r="G27" s="9">
        <v>92</v>
      </c>
      <c r="H27" s="7">
        <v>106</v>
      </c>
      <c r="I27" s="7">
        <v>20</v>
      </c>
      <c r="J27" s="8">
        <f t="shared" si="1"/>
        <v>18.867924528301888</v>
      </c>
      <c r="K27" s="7">
        <v>19</v>
      </c>
      <c r="L27" s="9">
        <v>95</v>
      </c>
    </row>
    <row r="28" spans="1:12" x14ac:dyDescent="0.2">
      <c r="A28" s="3" t="s">
        <v>35</v>
      </c>
      <c r="B28" s="18">
        <v>1</v>
      </c>
      <c r="C28" s="7">
        <v>99</v>
      </c>
      <c r="D28" s="7">
        <v>53</v>
      </c>
      <c r="E28" s="25">
        <f t="shared" si="0"/>
        <v>53.535353535353536</v>
      </c>
      <c r="F28" s="7">
        <v>53</v>
      </c>
      <c r="G28" s="9">
        <v>100</v>
      </c>
      <c r="H28" s="7">
        <v>99</v>
      </c>
      <c r="I28" s="7">
        <v>26</v>
      </c>
      <c r="J28" s="8">
        <f t="shared" si="1"/>
        <v>26.262626262626263</v>
      </c>
      <c r="K28" s="7">
        <v>26</v>
      </c>
      <c r="L28" s="9">
        <v>100</v>
      </c>
    </row>
    <row r="29" spans="1:12" x14ac:dyDescent="0.2">
      <c r="A29" s="3" t="s">
        <v>36</v>
      </c>
      <c r="B29" s="18">
        <v>1</v>
      </c>
      <c r="C29" s="7">
        <v>264</v>
      </c>
      <c r="D29" s="7">
        <v>124</v>
      </c>
      <c r="E29" s="25">
        <f t="shared" si="0"/>
        <v>46.969696969696969</v>
      </c>
      <c r="F29" s="7">
        <v>114</v>
      </c>
      <c r="G29" s="9">
        <v>91.93548387096773</v>
      </c>
      <c r="H29" s="7">
        <v>264</v>
      </c>
      <c r="I29" s="7">
        <v>51</v>
      </c>
      <c r="J29" s="8">
        <f t="shared" si="1"/>
        <v>19.318181818181817</v>
      </c>
      <c r="K29" s="7">
        <v>51</v>
      </c>
      <c r="L29" s="9">
        <v>100</v>
      </c>
    </row>
    <row r="30" spans="1:12" x14ac:dyDescent="0.2">
      <c r="A30" s="3" t="s">
        <v>37</v>
      </c>
      <c r="B30" s="18">
        <v>1</v>
      </c>
      <c r="C30" s="7">
        <v>413</v>
      </c>
      <c r="D30" s="7">
        <v>204</v>
      </c>
      <c r="E30" s="25">
        <f t="shared" si="0"/>
        <v>49.394673123486683</v>
      </c>
      <c r="F30" s="7">
        <v>196</v>
      </c>
      <c r="G30" s="9">
        <v>96.551724137931032</v>
      </c>
      <c r="H30" s="7">
        <v>411</v>
      </c>
      <c r="I30" s="7">
        <v>57</v>
      </c>
      <c r="J30" s="8">
        <f t="shared" si="1"/>
        <v>13.868613138686133</v>
      </c>
      <c r="K30" s="7">
        <v>57</v>
      </c>
      <c r="L30" s="9">
        <v>100</v>
      </c>
    </row>
    <row r="31" spans="1:12" x14ac:dyDescent="0.2">
      <c r="A31" s="3" t="s">
        <v>38</v>
      </c>
      <c r="B31" s="18">
        <v>1</v>
      </c>
      <c r="C31" s="7">
        <v>196</v>
      </c>
      <c r="D31" s="7">
        <v>108</v>
      </c>
      <c r="E31" s="25">
        <f t="shared" si="0"/>
        <v>55.102040816326529</v>
      </c>
      <c r="F31" s="7">
        <v>106</v>
      </c>
      <c r="G31" s="9">
        <v>98.148148148148152</v>
      </c>
      <c r="H31" s="7">
        <v>195</v>
      </c>
      <c r="I31" s="7">
        <v>22</v>
      </c>
      <c r="J31" s="8">
        <f t="shared" si="1"/>
        <v>11.282051282051281</v>
      </c>
      <c r="K31" s="7">
        <v>22</v>
      </c>
      <c r="L31" s="9">
        <v>100.00000000000001</v>
      </c>
    </row>
    <row r="32" spans="1:12" x14ac:dyDescent="0.2">
      <c r="A32" s="3" t="s">
        <v>39</v>
      </c>
      <c r="B32" s="18">
        <v>1</v>
      </c>
      <c r="C32" s="7">
        <v>638</v>
      </c>
      <c r="D32" s="7">
        <v>326</v>
      </c>
      <c r="E32" s="25">
        <f t="shared" si="0"/>
        <v>51.097178683385586</v>
      </c>
      <c r="F32" s="7">
        <v>319</v>
      </c>
      <c r="G32" s="9">
        <v>98.456790123456784</v>
      </c>
      <c r="H32" s="7">
        <v>639</v>
      </c>
      <c r="I32" s="7">
        <v>157</v>
      </c>
      <c r="J32" s="8">
        <f t="shared" si="1"/>
        <v>24.569640062597809</v>
      </c>
      <c r="K32" s="7">
        <v>157</v>
      </c>
      <c r="L32" s="9">
        <v>100</v>
      </c>
    </row>
    <row r="33" spans="1:12" x14ac:dyDescent="0.2">
      <c r="A33" s="3" t="s">
        <v>40</v>
      </c>
      <c r="B33" s="18">
        <v>1</v>
      </c>
      <c r="C33" s="7">
        <v>211</v>
      </c>
      <c r="D33" s="7">
        <v>112</v>
      </c>
      <c r="E33" s="25">
        <f t="shared" si="0"/>
        <v>53.080568720379148</v>
      </c>
      <c r="F33" s="7">
        <v>102</v>
      </c>
      <c r="G33" s="9">
        <v>96.226415094339629</v>
      </c>
      <c r="H33" s="7">
        <v>211</v>
      </c>
      <c r="I33" s="7">
        <v>38</v>
      </c>
      <c r="J33" s="8">
        <f t="shared" si="1"/>
        <v>18.009478672985782</v>
      </c>
      <c r="K33" s="7">
        <v>36</v>
      </c>
      <c r="L33" s="9">
        <v>94.736842105263165</v>
      </c>
    </row>
    <row r="34" spans="1:12" x14ac:dyDescent="0.2">
      <c r="A34" s="3" t="s">
        <v>6</v>
      </c>
      <c r="B34" s="18">
        <v>1</v>
      </c>
      <c r="C34" s="7">
        <v>51</v>
      </c>
      <c r="D34" s="7">
        <v>38</v>
      </c>
      <c r="E34" s="25">
        <f t="shared" si="0"/>
        <v>74.509803921568619</v>
      </c>
      <c r="F34" s="7">
        <v>37</v>
      </c>
      <c r="G34" s="9">
        <v>100</v>
      </c>
      <c r="H34" s="7">
        <v>51</v>
      </c>
      <c r="I34" s="7">
        <v>25</v>
      </c>
      <c r="J34" s="8">
        <f t="shared" si="1"/>
        <v>49.019607843137251</v>
      </c>
      <c r="K34" s="7">
        <v>22</v>
      </c>
      <c r="L34" s="9">
        <v>88</v>
      </c>
    </row>
    <row r="35" spans="1:12" x14ac:dyDescent="0.2">
      <c r="A35" s="3" t="s">
        <v>41</v>
      </c>
      <c r="B35" s="18">
        <v>1</v>
      </c>
      <c r="C35" s="7">
        <v>445</v>
      </c>
      <c r="D35" s="7">
        <v>269</v>
      </c>
      <c r="E35" s="25">
        <f>100/C35*D35</f>
        <v>60.449438202247187</v>
      </c>
      <c r="F35" s="7">
        <v>231</v>
      </c>
      <c r="G35" s="9">
        <v>93.145161290322577</v>
      </c>
      <c r="H35" s="7">
        <v>443</v>
      </c>
      <c r="I35" s="7">
        <v>75</v>
      </c>
      <c r="J35" s="8">
        <f t="shared" si="1"/>
        <v>16.930022573363431</v>
      </c>
      <c r="K35" s="7">
        <v>74</v>
      </c>
      <c r="L35" s="9">
        <v>98.666666666666657</v>
      </c>
    </row>
    <row r="36" spans="1:12" ht="12.75" customHeight="1" x14ac:dyDescent="0.2">
      <c r="A36" s="6"/>
      <c r="B36" s="32" t="s">
        <v>13</v>
      </c>
      <c r="C36" s="33"/>
      <c r="D36" s="33"/>
      <c r="E36" s="33"/>
      <c r="F36" s="33"/>
      <c r="G36" s="34"/>
      <c r="H36" s="35" t="s">
        <v>13</v>
      </c>
      <c r="I36" s="33"/>
      <c r="J36" s="33"/>
      <c r="K36" s="33"/>
      <c r="L36" s="34"/>
    </row>
    <row r="37" spans="1:12" x14ac:dyDescent="0.2">
      <c r="A37" s="3" t="s">
        <v>42</v>
      </c>
      <c r="B37" s="18">
        <v>4</v>
      </c>
      <c r="C37" s="7">
        <v>3545</v>
      </c>
      <c r="D37" s="7">
        <v>1330</v>
      </c>
      <c r="E37" s="26">
        <f>100/C37*D37</f>
        <v>37.517630465444292</v>
      </c>
      <c r="F37" s="7">
        <v>1275</v>
      </c>
      <c r="G37" s="9">
        <v>97.179878048780481</v>
      </c>
      <c r="H37" s="7">
        <v>3543</v>
      </c>
      <c r="I37" s="7">
        <v>607</v>
      </c>
      <c r="J37" s="8">
        <f>100/H37*I37</f>
        <v>17.13237369460909</v>
      </c>
      <c r="K37" s="7">
        <v>605</v>
      </c>
      <c r="L37" s="9">
        <v>99.670510708401963</v>
      </c>
    </row>
    <row r="38" spans="1:12" x14ac:dyDescent="0.2">
      <c r="A38" s="3" t="s">
        <v>43</v>
      </c>
      <c r="B38" s="18">
        <v>1</v>
      </c>
      <c r="C38" s="7">
        <v>179</v>
      </c>
      <c r="D38" s="7">
        <v>112</v>
      </c>
      <c r="E38" s="26">
        <f t="shared" ref="E38:E101" si="2">100/C38*D38</f>
        <v>62.569832402234631</v>
      </c>
      <c r="F38" s="7">
        <v>99</v>
      </c>
      <c r="G38" s="9">
        <v>88.392857142857153</v>
      </c>
      <c r="H38" s="7">
        <v>179</v>
      </c>
      <c r="I38" s="7">
        <v>50</v>
      </c>
      <c r="J38" s="8">
        <f t="shared" ref="J38:J101" si="3">100/H38*I38</f>
        <v>27.932960893854748</v>
      </c>
      <c r="K38" s="7">
        <v>50</v>
      </c>
      <c r="L38" s="9">
        <v>100</v>
      </c>
    </row>
    <row r="39" spans="1:12" x14ac:dyDescent="0.2">
      <c r="A39" s="3" t="s">
        <v>44</v>
      </c>
      <c r="B39" s="18">
        <v>1</v>
      </c>
      <c r="C39" s="7">
        <v>552</v>
      </c>
      <c r="D39" s="7">
        <v>338</v>
      </c>
      <c r="E39" s="26">
        <f t="shared" si="2"/>
        <v>61.231884057971016</v>
      </c>
      <c r="F39" s="7">
        <v>328</v>
      </c>
      <c r="G39" s="9">
        <v>97.910447761194021</v>
      </c>
      <c r="H39" s="7">
        <v>552</v>
      </c>
      <c r="I39" s="7">
        <v>135</v>
      </c>
      <c r="J39" s="8">
        <f t="shared" si="3"/>
        <v>24.456521739130434</v>
      </c>
      <c r="K39" s="7">
        <v>135</v>
      </c>
      <c r="L39" s="9">
        <v>100</v>
      </c>
    </row>
    <row r="40" spans="1:12" x14ac:dyDescent="0.2">
      <c r="A40" s="3" t="s">
        <v>45</v>
      </c>
      <c r="B40" s="18">
        <v>30</v>
      </c>
      <c r="C40" s="7">
        <v>15815</v>
      </c>
      <c r="D40" s="7">
        <v>6807</v>
      </c>
      <c r="E40" s="26">
        <f t="shared" si="2"/>
        <v>43.041416376857413</v>
      </c>
      <c r="F40" s="7">
        <v>6628</v>
      </c>
      <c r="G40" s="9">
        <v>98.105387803433985</v>
      </c>
      <c r="H40" s="7">
        <v>15827</v>
      </c>
      <c r="I40" s="7">
        <v>3383</v>
      </c>
      <c r="J40" s="8">
        <f t="shared" si="3"/>
        <v>21.37486573576799</v>
      </c>
      <c r="K40" s="7">
        <v>3364</v>
      </c>
      <c r="L40" s="9">
        <v>99.467770549970425</v>
      </c>
    </row>
    <row r="41" spans="1:12" x14ac:dyDescent="0.2">
      <c r="A41" s="3" t="s">
        <v>46</v>
      </c>
      <c r="B41" s="18">
        <v>1</v>
      </c>
      <c r="C41" s="7">
        <v>353</v>
      </c>
      <c r="D41" s="7">
        <v>210</v>
      </c>
      <c r="E41" s="26">
        <f t="shared" si="2"/>
        <v>59.490084985835693</v>
      </c>
      <c r="F41" s="7">
        <v>194</v>
      </c>
      <c r="G41" s="9">
        <v>95.098039215686271</v>
      </c>
      <c r="H41" s="7">
        <v>353</v>
      </c>
      <c r="I41" s="7">
        <v>66</v>
      </c>
      <c r="J41" s="8">
        <f t="shared" si="3"/>
        <v>18.696883852691219</v>
      </c>
      <c r="K41" s="7">
        <v>66</v>
      </c>
      <c r="L41" s="9">
        <v>100</v>
      </c>
    </row>
    <row r="42" spans="1:12" x14ac:dyDescent="0.2">
      <c r="A42" s="3" t="s">
        <v>47</v>
      </c>
      <c r="B42" s="18">
        <v>1</v>
      </c>
      <c r="C42" s="7">
        <v>1027</v>
      </c>
      <c r="D42" s="7">
        <v>518</v>
      </c>
      <c r="E42" s="26">
        <f t="shared" si="2"/>
        <v>50.438169425511198</v>
      </c>
      <c r="F42" s="7">
        <v>504</v>
      </c>
      <c r="G42" s="9">
        <v>97.297297297297305</v>
      </c>
      <c r="H42" s="7">
        <v>1028</v>
      </c>
      <c r="I42" s="7">
        <v>183</v>
      </c>
      <c r="J42" s="8">
        <f t="shared" si="3"/>
        <v>17.801556420233464</v>
      </c>
      <c r="K42" s="7">
        <v>181</v>
      </c>
      <c r="L42" s="9">
        <v>98.907103825136616</v>
      </c>
    </row>
    <row r="43" spans="1:12" x14ac:dyDescent="0.2">
      <c r="A43" s="3" t="s">
        <v>48</v>
      </c>
      <c r="B43" s="18">
        <v>12</v>
      </c>
      <c r="C43" s="7">
        <v>9239</v>
      </c>
      <c r="D43" s="7">
        <v>4148</v>
      </c>
      <c r="E43" s="26">
        <f t="shared" si="2"/>
        <v>44.89663383483061</v>
      </c>
      <c r="F43" s="7">
        <v>4036</v>
      </c>
      <c r="G43" s="9">
        <v>98.10403500243072</v>
      </c>
      <c r="H43" s="7">
        <v>9247</v>
      </c>
      <c r="I43" s="7">
        <v>1938</v>
      </c>
      <c r="J43" s="8">
        <f t="shared" si="3"/>
        <v>20.958148588731479</v>
      </c>
      <c r="K43" s="7">
        <v>1928</v>
      </c>
      <c r="L43" s="9">
        <v>99.484004127966969</v>
      </c>
    </row>
    <row r="44" spans="1:12" x14ac:dyDescent="0.2">
      <c r="A44" s="3" t="s">
        <v>49</v>
      </c>
      <c r="B44" s="18">
        <v>1</v>
      </c>
      <c r="C44" s="7">
        <v>269</v>
      </c>
      <c r="D44" s="7">
        <v>167</v>
      </c>
      <c r="E44" s="26">
        <f t="shared" si="2"/>
        <v>62.081784386617095</v>
      </c>
      <c r="F44" s="7">
        <v>161</v>
      </c>
      <c r="G44" s="9">
        <v>97.575757575757578</v>
      </c>
      <c r="H44" s="7">
        <v>269</v>
      </c>
      <c r="I44" s="7">
        <v>58</v>
      </c>
      <c r="J44" s="8">
        <f t="shared" si="3"/>
        <v>21.561338289962823</v>
      </c>
      <c r="K44" s="7">
        <v>58</v>
      </c>
      <c r="L44" s="9">
        <v>100</v>
      </c>
    </row>
    <row r="45" spans="1:12" x14ac:dyDescent="0.2">
      <c r="A45" s="3" t="s">
        <v>50</v>
      </c>
      <c r="B45" s="18">
        <v>1</v>
      </c>
      <c r="C45" s="7">
        <v>325</v>
      </c>
      <c r="D45" s="7">
        <v>124</v>
      </c>
      <c r="E45" s="26">
        <f t="shared" si="2"/>
        <v>38.153846153846153</v>
      </c>
      <c r="F45" s="7">
        <v>121</v>
      </c>
      <c r="G45" s="9">
        <v>99.180327868852459</v>
      </c>
      <c r="H45" s="7">
        <v>325</v>
      </c>
      <c r="I45" s="7">
        <v>49</v>
      </c>
      <c r="J45" s="8">
        <f t="shared" si="3"/>
        <v>15.076923076923078</v>
      </c>
      <c r="K45" s="7">
        <v>48</v>
      </c>
      <c r="L45" s="9">
        <v>97.959183673469397</v>
      </c>
    </row>
    <row r="46" spans="1:12" x14ac:dyDescent="0.2">
      <c r="A46" s="3" t="s">
        <v>51</v>
      </c>
      <c r="B46" s="18">
        <v>1</v>
      </c>
      <c r="C46" s="7">
        <v>441</v>
      </c>
      <c r="D46" s="7">
        <v>233</v>
      </c>
      <c r="E46" s="26">
        <f t="shared" si="2"/>
        <v>52.834467120181408</v>
      </c>
      <c r="F46" s="7">
        <v>232</v>
      </c>
      <c r="G46" s="9">
        <v>99.570815450643778</v>
      </c>
      <c r="H46" s="7">
        <v>442</v>
      </c>
      <c r="I46" s="7">
        <v>104</v>
      </c>
      <c r="J46" s="8">
        <f t="shared" si="3"/>
        <v>23.529411764705884</v>
      </c>
      <c r="K46" s="7">
        <v>104</v>
      </c>
      <c r="L46" s="9">
        <v>100</v>
      </c>
    </row>
    <row r="47" spans="1:12" x14ac:dyDescent="0.2">
      <c r="A47" s="3" t="s">
        <v>52</v>
      </c>
      <c r="B47" s="18">
        <v>1</v>
      </c>
      <c r="C47" s="7">
        <v>200</v>
      </c>
      <c r="D47" s="7">
        <v>116</v>
      </c>
      <c r="E47" s="26">
        <f t="shared" si="2"/>
        <v>58</v>
      </c>
      <c r="F47" s="7">
        <v>113</v>
      </c>
      <c r="G47" s="9">
        <v>97.41379310344827</v>
      </c>
      <c r="H47" s="7">
        <v>201</v>
      </c>
      <c r="I47" s="7">
        <v>63</v>
      </c>
      <c r="J47" s="8">
        <f t="shared" si="3"/>
        <v>31.343283582089551</v>
      </c>
      <c r="K47" s="7">
        <v>62</v>
      </c>
      <c r="L47" s="9">
        <v>98.412698412698404</v>
      </c>
    </row>
    <row r="48" spans="1:12" x14ac:dyDescent="0.2">
      <c r="A48" s="3" t="s">
        <v>53</v>
      </c>
      <c r="B48" s="18">
        <v>1</v>
      </c>
      <c r="C48" s="7">
        <v>609</v>
      </c>
      <c r="D48" s="7">
        <v>257</v>
      </c>
      <c r="E48" s="26">
        <f t="shared" si="2"/>
        <v>42.200328407224958</v>
      </c>
      <c r="F48" s="7">
        <v>248</v>
      </c>
      <c r="G48" s="9">
        <v>98.412698412698404</v>
      </c>
      <c r="H48" s="7">
        <v>610</v>
      </c>
      <c r="I48" s="7">
        <v>119</v>
      </c>
      <c r="J48" s="8">
        <f t="shared" si="3"/>
        <v>19.508196721311474</v>
      </c>
      <c r="K48" s="7">
        <v>116</v>
      </c>
      <c r="L48" s="9">
        <v>97.47899159663865</v>
      </c>
    </row>
    <row r="49" spans="1:12" x14ac:dyDescent="0.2">
      <c r="A49" s="3" t="s">
        <v>54</v>
      </c>
      <c r="B49" s="18">
        <v>1</v>
      </c>
      <c r="C49" s="7">
        <v>137</v>
      </c>
      <c r="D49" s="7">
        <v>113</v>
      </c>
      <c r="E49" s="26">
        <f t="shared" si="2"/>
        <v>82.481751824817522</v>
      </c>
      <c r="F49" s="7">
        <v>106</v>
      </c>
      <c r="G49" s="9">
        <v>96.36363636363636</v>
      </c>
      <c r="H49" s="7">
        <v>137</v>
      </c>
      <c r="I49" s="7">
        <v>42</v>
      </c>
      <c r="J49" s="8">
        <f t="shared" si="3"/>
        <v>30.656934306569344</v>
      </c>
      <c r="K49" s="7">
        <v>42</v>
      </c>
      <c r="L49" s="9">
        <v>100</v>
      </c>
    </row>
    <row r="50" spans="1:12" x14ac:dyDescent="0.2">
      <c r="A50" s="3" t="s">
        <v>55</v>
      </c>
      <c r="B50" s="18">
        <v>1</v>
      </c>
      <c r="C50" s="7">
        <v>1612</v>
      </c>
      <c r="D50" s="7">
        <v>764</v>
      </c>
      <c r="E50" s="26">
        <f t="shared" si="2"/>
        <v>47.394540942928039</v>
      </c>
      <c r="F50" s="7">
        <v>742</v>
      </c>
      <c r="G50" s="9">
        <v>97.503285151116955</v>
      </c>
      <c r="H50" s="7">
        <v>1607</v>
      </c>
      <c r="I50" s="7">
        <v>283</v>
      </c>
      <c r="J50" s="8">
        <f t="shared" si="3"/>
        <v>17.61045426260112</v>
      </c>
      <c r="K50" s="7">
        <v>280</v>
      </c>
      <c r="L50" s="9">
        <v>98.939929328621915</v>
      </c>
    </row>
    <row r="51" spans="1:12" x14ac:dyDescent="0.2">
      <c r="A51" s="3" t="s">
        <v>56</v>
      </c>
      <c r="B51" s="18">
        <v>1</v>
      </c>
      <c r="C51" s="7">
        <v>298</v>
      </c>
      <c r="D51" s="7">
        <v>138</v>
      </c>
      <c r="E51" s="26">
        <f t="shared" si="2"/>
        <v>46.308724832214764</v>
      </c>
      <c r="F51" s="7">
        <v>132</v>
      </c>
      <c r="G51" s="9">
        <v>95.652173913043484</v>
      </c>
      <c r="H51" s="7">
        <v>300</v>
      </c>
      <c r="I51" s="7">
        <v>57</v>
      </c>
      <c r="J51" s="8">
        <f t="shared" si="3"/>
        <v>19</v>
      </c>
      <c r="K51" s="7">
        <v>57</v>
      </c>
      <c r="L51" s="9">
        <v>100</v>
      </c>
    </row>
    <row r="52" spans="1:12" x14ac:dyDescent="0.2">
      <c r="A52" s="3" t="s">
        <v>57</v>
      </c>
      <c r="B52" s="18">
        <v>1</v>
      </c>
      <c r="C52" s="7">
        <v>186</v>
      </c>
      <c r="D52" s="7">
        <v>98</v>
      </c>
      <c r="E52" s="26">
        <f t="shared" si="2"/>
        <v>52.688172043010752</v>
      </c>
      <c r="F52" s="7">
        <v>94</v>
      </c>
      <c r="G52" s="9">
        <v>96.907216494845358</v>
      </c>
      <c r="H52" s="7">
        <v>186</v>
      </c>
      <c r="I52" s="7">
        <v>43</v>
      </c>
      <c r="J52" s="8">
        <f t="shared" si="3"/>
        <v>23.118279569892472</v>
      </c>
      <c r="K52" s="7">
        <v>42</v>
      </c>
      <c r="L52" s="9">
        <v>97.674418604651166</v>
      </c>
    </row>
    <row r="53" spans="1:12" x14ac:dyDescent="0.2">
      <c r="A53" s="3" t="s">
        <v>58</v>
      </c>
      <c r="B53" s="18">
        <v>1</v>
      </c>
      <c r="C53" s="7">
        <v>101</v>
      </c>
      <c r="D53" s="7">
        <v>55</v>
      </c>
      <c r="E53" s="26">
        <f t="shared" si="2"/>
        <v>54.455445544554458</v>
      </c>
      <c r="F53" s="7">
        <v>55</v>
      </c>
      <c r="G53" s="9">
        <v>100</v>
      </c>
      <c r="H53" s="7">
        <v>101</v>
      </c>
      <c r="I53" s="7">
        <v>28</v>
      </c>
      <c r="J53" s="8">
        <f t="shared" si="3"/>
        <v>27.722772277227723</v>
      </c>
      <c r="K53" s="7">
        <v>28</v>
      </c>
      <c r="L53" s="9">
        <v>100</v>
      </c>
    </row>
    <row r="54" spans="1:12" x14ac:dyDescent="0.2">
      <c r="A54" s="3" t="s">
        <v>59</v>
      </c>
      <c r="B54" s="18">
        <v>1</v>
      </c>
      <c r="C54" s="7">
        <v>1067</v>
      </c>
      <c r="D54" s="7">
        <v>534</v>
      </c>
      <c r="E54" s="26">
        <f t="shared" si="2"/>
        <v>50.046860356138708</v>
      </c>
      <c r="F54" s="7">
        <v>523</v>
      </c>
      <c r="G54" s="9">
        <v>98.49340866290018</v>
      </c>
      <c r="H54" s="7">
        <v>1067</v>
      </c>
      <c r="I54" s="7">
        <v>210</v>
      </c>
      <c r="J54" s="8">
        <f t="shared" si="3"/>
        <v>19.681349578256796</v>
      </c>
      <c r="K54" s="7">
        <v>209</v>
      </c>
      <c r="L54" s="9">
        <v>99.523809523809518</v>
      </c>
    </row>
    <row r="55" spans="1:12" x14ac:dyDescent="0.2">
      <c r="A55" s="3" t="s">
        <v>60</v>
      </c>
      <c r="B55" s="18">
        <v>1</v>
      </c>
      <c r="C55" s="7">
        <v>1042</v>
      </c>
      <c r="D55" s="7">
        <v>369</v>
      </c>
      <c r="E55" s="26">
        <f t="shared" si="2"/>
        <v>35.412667946257194</v>
      </c>
      <c r="F55" s="7">
        <v>363</v>
      </c>
      <c r="G55" s="9">
        <v>98.373983739837385</v>
      </c>
      <c r="H55" s="7">
        <v>1045</v>
      </c>
      <c r="I55" s="7">
        <v>186</v>
      </c>
      <c r="J55" s="8">
        <f t="shared" si="3"/>
        <v>17.799043062200958</v>
      </c>
      <c r="K55" s="7">
        <v>184</v>
      </c>
      <c r="L55" s="9">
        <v>98.924731182795696</v>
      </c>
    </row>
    <row r="56" spans="1:12" x14ac:dyDescent="0.2">
      <c r="A56" s="3" t="s">
        <v>61</v>
      </c>
      <c r="B56" s="18">
        <v>1</v>
      </c>
      <c r="C56" s="7">
        <v>314</v>
      </c>
      <c r="D56" s="7">
        <v>137</v>
      </c>
      <c r="E56" s="26">
        <f t="shared" si="2"/>
        <v>43.630573248407643</v>
      </c>
      <c r="F56" s="7">
        <v>131</v>
      </c>
      <c r="G56" s="9">
        <v>96.32352941176471</v>
      </c>
      <c r="H56" s="7">
        <v>314</v>
      </c>
      <c r="I56" s="7">
        <v>70</v>
      </c>
      <c r="J56" s="8">
        <f t="shared" si="3"/>
        <v>22.292993630573246</v>
      </c>
      <c r="K56" s="7">
        <v>70</v>
      </c>
      <c r="L56" s="9">
        <v>100</v>
      </c>
    </row>
    <row r="57" spans="1:12" x14ac:dyDescent="0.2">
      <c r="A57" s="3" t="s">
        <v>62</v>
      </c>
      <c r="B57" s="18">
        <v>1</v>
      </c>
      <c r="C57" s="7">
        <v>92</v>
      </c>
      <c r="D57" s="7">
        <v>71</v>
      </c>
      <c r="E57" s="26">
        <f t="shared" si="2"/>
        <v>77.173913043478251</v>
      </c>
      <c r="F57" s="7">
        <v>65</v>
      </c>
      <c r="G57" s="9">
        <v>92.857142857142861</v>
      </c>
      <c r="H57" s="7">
        <v>92</v>
      </c>
      <c r="I57" s="7">
        <v>35</v>
      </c>
      <c r="J57" s="8">
        <f t="shared" si="3"/>
        <v>38.043478260869563</v>
      </c>
      <c r="K57" s="7">
        <v>34</v>
      </c>
      <c r="L57" s="9">
        <v>97.142857142857139</v>
      </c>
    </row>
    <row r="58" spans="1:12" x14ac:dyDescent="0.2">
      <c r="A58" s="3" t="s">
        <v>63</v>
      </c>
      <c r="B58" s="18">
        <v>1</v>
      </c>
      <c r="C58" s="7">
        <v>125</v>
      </c>
      <c r="D58" s="7">
        <v>82</v>
      </c>
      <c r="E58" s="26">
        <f t="shared" si="2"/>
        <v>65.600000000000009</v>
      </c>
      <c r="F58" s="7">
        <v>66</v>
      </c>
      <c r="G58" s="9">
        <v>89.189189189189193</v>
      </c>
      <c r="H58" s="7">
        <v>125</v>
      </c>
      <c r="I58" s="7">
        <v>24</v>
      </c>
      <c r="J58" s="8">
        <f t="shared" si="3"/>
        <v>19.200000000000003</v>
      </c>
      <c r="K58" s="7">
        <v>24</v>
      </c>
      <c r="L58" s="9">
        <v>100</v>
      </c>
    </row>
    <row r="59" spans="1:12" x14ac:dyDescent="0.2">
      <c r="A59" s="3" t="s">
        <v>64</v>
      </c>
      <c r="B59" s="18">
        <v>1</v>
      </c>
      <c r="C59" s="7">
        <v>223</v>
      </c>
      <c r="D59" s="7">
        <v>151</v>
      </c>
      <c r="E59" s="26">
        <f t="shared" si="2"/>
        <v>67.713004484304932</v>
      </c>
      <c r="F59" s="7">
        <v>124</v>
      </c>
      <c r="G59" s="9">
        <v>91.851851851851848</v>
      </c>
      <c r="H59" s="7">
        <v>223</v>
      </c>
      <c r="I59" s="7">
        <v>37</v>
      </c>
      <c r="J59" s="8">
        <f t="shared" si="3"/>
        <v>16.591928251121075</v>
      </c>
      <c r="K59" s="7">
        <v>37</v>
      </c>
      <c r="L59" s="9">
        <v>100</v>
      </c>
    </row>
    <row r="60" spans="1:12" x14ac:dyDescent="0.2">
      <c r="A60" s="3" t="s">
        <v>65</v>
      </c>
      <c r="B60" s="18">
        <v>1</v>
      </c>
      <c r="C60" s="7">
        <v>96</v>
      </c>
      <c r="D60" s="7">
        <v>60</v>
      </c>
      <c r="E60" s="26">
        <f t="shared" si="2"/>
        <v>62.500000000000007</v>
      </c>
      <c r="F60" s="7">
        <v>57</v>
      </c>
      <c r="G60" s="9">
        <v>95</v>
      </c>
      <c r="H60" s="7">
        <v>96</v>
      </c>
      <c r="I60" s="7">
        <v>43</v>
      </c>
      <c r="J60" s="8">
        <f t="shared" si="3"/>
        <v>44.791666666666671</v>
      </c>
      <c r="K60" s="7">
        <v>43</v>
      </c>
      <c r="L60" s="9">
        <v>100</v>
      </c>
    </row>
    <row r="61" spans="1:12" x14ac:dyDescent="0.2">
      <c r="A61" s="3" t="s">
        <v>66</v>
      </c>
      <c r="B61" s="18">
        <v>1</v>
      </c>
      <c r="C61" s="7">
        <v>165</v>
      </c>
      <c r="D61" s="7">
        <v>84</v>
      </c>
      <c r="E61" s="26">
        <f t="shared" si="2"/>
        <v>50.909090909090914</v>
      </c>
      <c r="F61" s="7">
        <v>82</v>
      </c>
      <c r="G61" s="9">
        <v>97.61904761904762</v>
      </c>
      <c r="H61" s="7">
        <v>165</v>
      </c>
      <c r="I61" s="7">
        <v>32</v>
      </c>
      <c r="J61" s="8">
        <f t="shared" si="3"/>
        <v>19.393939393939394</v>
      </c>
      <c r="K61" s="7">
        <v>32</v>
      </c>
      <c r="L61" s="9">
        <v>100</v>
      </c>
    </row>
    <row r="62" spans="1:12" x14ac:dyDescent="0.2">
      <c r="A62" s="3" t="s">
        <v>67</v>
      </c>
      <c r="B62" s="18">
        <v>1</v>
      </c>
      <c r="C62" s="7">
        <v>333</v>
      </c>
      <c r="D62" s="7">
        <v>205</v>
      </c>
      <c r="E62" s="26">
        <f t="shared" si="2"/>
        <v>61.561561561561561</v>
      </c>
      <c r="F62" s="7">
        <v>197</v>
      </c>
      <c r="G62" s="9">
        <v>97.524752475247524</v>
      </c>
      <c r="H62" s="7">
        <v>321</v>
      </c>
      <c r="I62" s="7">
        <v>79</v>
      </c>
      <c r="J62" s="8">
        <f t="shared" si="3"/>
        <v>24.610591900311526</v>
      </c>
      <c r="K62" s="7">
        <v>79</v>
      </c>
      <c r="L62" s="9">
        <v>100</v>
      </c>
    </row>
    <row r="63" spans="1:12" x14ac:dyDescent="0.2">
      <c r="A63" s="3" t="s">
        <v>68</v>
      </c>
      <c r="B63" s="18">
        <v>2</v>
      </c>
      <c r="C63" s="7">
        <v>2268</v>
      </c>
      <c r="D63" s="7">
        <v>1023</v>
      </c>
      <c r="E63" s="26">
        <f t="shared" si="2"/>
        <v>45.105820105820101</v>
      </c>
      <c r="F63" s="7">
        <v>995</v>
      </c>
      <c r="G63" s="9">
        <v>97.836774827925268</v>
      </c>
      <c r="H63" s="7">
        <v>2252</v>
      </c>
      <c r="I63" s="7">
        <v>426</v>
      </c>
      <c r="J63" s="8">
        <f t="shared" si="3"/>
        <v>18.916518650088811</v>
      </c>
      <c r="K63" s="7">
        <v>426</v>
      </c>
      <c r="L63" s="9">
        <v>100</v>
      </c>
    </row>
    <row r="64" spans="1:12" x14ac:dyDescent="0.2">
      <c r="A64" s="3" t="s">
        <v>69</v>
      </c>
      <c r="B64" s="18">
        <v>1</v>
      </c>
      <c r="C64" s="7">
        <v>140</v>
      </c>
      <c r="D64" s="7">
        <v>85</v>
      </c>
      <c r="E64" s="26">
        <f t="shared" si="2"/>
        <v>60.714285714285715</v>
      </c>
      <c r="F64" s="7">
        <v>82</v>
      </c>
      <c r="G64" s="9">
        <v>96.470588235294116</v>
      </c>
      <c r="H64" s="7">
        <v>140</v>
      </c>
      <c r="I64" s="7">
        <v>30</v>
      </c>
      <c r="J64" s="8">
        <f t="shared" si="3"/>
        <v>21.428571428571431</v>
      </c>
      <c r="K64" s="7">
        <v>30</v>
      </c>
      <c r="L64" s="9">
        <v>100</v>
      </c>
    </row>
    <row r="65" spans="1:12" x14ac:dyDescent="0.2">
      <c r="A65" s="3" t="s">
        <v>7</v>
      </c>
      <c r="B65" s="18">
        <v>1</v>
      </c>
      <c r="C65" s="7">
        <v>729</v>
      </c>
      <c r="D65" s="7">
        <v>369</v>
      </c>
      <c r="E65" s="26">
        <f t="shared" si="2"/>
        <v>50.617283950617285</v>
      </c>
      <c r="F65" s="7">
        <v>344</v>
      </c>
      <c r="G65" s="9">
        <v>95.82172701949861</v>
      </c>
      <c r="H65" s="7">
        <v>731</v>
      </c>
      <c r="I65" s="7">
        <v>155</v>
      </c>
      <c r="J65" s="8">
        <f t="shared" si="3"/>
        <v>21.203830369357046</v>
      </c>
      <c r="K65" s="7">
        <v>155</v>
      </c>
      <c r="L65" s="9">
        <v>100</v>
      </c>
    </row>
    <row r="66" spans="1:12" x14ac:dyDescent="0.2">
      <c r="A66" s="3" t="s">
        <v>70</v>
      </c>
      <c r="B66" s="18">
        <v>1</v>
      </c>
      <c r="C66" s="7">
        <v>289</v>
      </c>
      <c r="D66" s="7">
        <v>147</v>
      </c>
      <c r="E66" s="26">
        <f t="shared" si="2"/>
        <v>50.865051903114185</v>
      </c>
      <c r="F66" s="7">
        <v>137</v>
      </c>
      <c r="G66" s="9">
        <v>95.8041958041958</v>
      </c>
      <c r="H66" s="7">
        <v>289</v>
      </c>
      <c r="I66" s="7">
        <v>49</v>
      </c>
      <c r="J66" s="8">
        <f t="shared" si="3"/>
        <v>16.955017301038062</v>
      </c>
      <c r="K66" s="7">
        <v>49</v>
      </c>
      <c r="L66" s="9">
        <v>100</v>
      </c>
    </row>
    <row r="67" spans="1:12" x14ac:dyDescent="0.2">
      <c r="A67" s="3" t="s">
        <v>71</v>
      </c>
      <c r="B67" s="18">
        <v>1</v>
      </c>
      <c r="C67" s="7">
        <v>728</v>
      </c>
      <c r="D67" s="7">
        <v>430</v>
      </c>
      <c r="E67" s="26">
        <f t="shared" si="2"/>
        <v>59.065934065934073</v>
      </c>
      <c r="F67" s="7">
        <v>363</v>
      </c>
      <c r="G67" s="9">
        <v>85.613207547169807</v>
      </c>
      <c r="H67" s="7">
        <v>727</v>
      </c>
      <c r="I67" s="7">
        <v>123</v>
      </c>
      <c r="J67" s="8">
        <f t="shared" si="3"/>
        <v>16.918844566712515</v>
      </c>
      <c r="K67" s="7">
        <v>122</v>
      </c>
      <c r="L67" s="9">
        <v>99.1869918699187</v>
      </c>
    </row>
    <row r="68" spans="1:12" x14ac:dyDescent="0.2">
      <c r="A68" s="3" t="s">
        <v>72</v>
      </c>
      <c r="B68" s="18">
        <v>1</v>
      </c>
      <c r="C68" s="7">
        <v>94</v>
      </c>
      <c r="D68" s="7">
        <v>61</v>
      </c>
      <c r="E68" s="26">
        <f t="shared" si="2"/>
        <v>64.893617021276597</v>
      </c>
      <c r="F68" s="7">
        <v>58</v>
      </c>
      <c r="G68" s="9">
        <v>95.081967213114751</v>
      </c>
      <c r="H68" s="7">
        <v>94</v>
      </c>
      <c r="I68" s="7">
        <v>35</v>
      </c>
      <c r="J68" s="8">
        <f t="shared" si="3"/>
        <v>37.234042553191486</v>
      </c>
      <c r="K68" s="7">
        <v>35</v>
      </c>
      <c r="L68" s="9">
        <v>100</v>
      </c>
    </row>
    <row r="69" spans="1:12" x14ac:dyDescent="0.2">
      <c r="A69" s="3" t="s">
        <v>73</v>
      </c>
      <c r="B69" s="18">
        <v>1</v>
      </c>
      <c r="C69" s="7">
        <v>324</v>
      </c>
      <c r="D69" s="7">
        <v>128</v>
      </c>
      <c r="E69" s="26">
        <f t="shared" si="2"/>
        <v>39.506172839506171</v>
      </c>
      <c r="F69" s="7">
        <v>125</v>
      </c>
      <c r="G69" s="9">
        <v>97.65625</v>
      </c>
      <c r="H69" s="7">
        <v>324</v>
      </c>
      <c r="I69" s="7">
        <v>72</v>
      </c>
      <c r="J69" s="8">
        <f t="shared" si="3"/>
        <v>22.222222222222221</v>
      </c>
      <c r="K69" s="7">
        <v>72</v>
      </c>
      <c r="L69" s="9">
        <v>100</v>
      </c>
    </row>
    <row r="70" spans="1:12" x14ac:dyDescent="0.2">
      <c r="A70" s="3" t="s">
        <v>74</v>
      </c>
      <c r="B70" s="18">
        <v>1</v>
      </c>
      <c r="C70" s="7">
        <v>127</v>
      </c>
      <c r="D70" s="7">
        <v>76</v>
      </c>
      <c r="E70" s="26">
        <f t="shared" si="2"/>
        <v>59.84251968503937</v>
      </c>
      <c r="F70" s="7">
        <v>74</v>
      </c>
      <c r="G70" s="9">
        <v>100</v>
      </c>
      <c r="H70" s="7">
        <v>127</v>
      </c>
      <c r="I70" s="7">
        <v>35</v>
      </c>
      <c r="J70" s="8">
        <f t="shared" si="3"/>
        <v>27.559055118110237</v>
      </c>
      <c r="K70" s="7">
        <v>35</v>
      </c>
      <c r="L70" s="9">
        <v>100</v>
      </c>
    </row>
    <row r="71" spans="1:12" x14ac:dyDescent="0.2">
      <c r="A71" s="3" t="s">
        <v>75</v>
      </c>
      <c r="B71" s="18">
        <v>1</v>
      </c>
      <c r="C71" s="7">
        <v>395</v>
      </c>
      <c r="D71" s="7">
        <v>233</v>
      </c>
      <c r="E71" s="26">
        <f t="shared" si="2"/>
        <v>58.9873417721519</v>
      </c>
      <c r="F71" s="7">
        <v>216</v>
      </c>
      <c r="G71" s="9">
        <v>95.575221238938056</v>
      </c>
      <c r="H71" s="7">
        <v>393</v>
      </c>
      <c r="I71" s="7">
        <v>80</v>
      </c>
      <c r="J71" s="8">
        <f t="shared" si="3"/>
        <v>20.356234096692113</v>
      </c>
      <c r="K71" s="7">
        <v>80</v>
      </c>
      <c r="L71" s="9">
        <v>100</v>
      </c>
    </row>
    <row r="72" spans="1:12" x14ac:dyDescent="0.2">
      <c r="A72" s="3" t="s">
        <v>76</v>
      </c>
      <c r="B72" s="18">
        <v>1</v>
      </c>
      <c r="C72" s="7">
        <v>179</v>
      </c>
      <c r="D72" s="7">
        <v>104</v>
      </c>
      <c r="E72" s="26">
        <f t="shared" si="2"/>
        <v>58.100558659217874</v>
      </c>
      <c r="F72" s="7">
        <v>97</v>
      </c>
      <c r="G72" s="9">
        <v>93.269230769230774</v>
      </c>
      <c r="H72" s="7">
        <v>179</v>
      </c>
      <c r="I72" s="7">
        <v>58</v>
      </c>
      <c r="J72" s="8">
        <f t="shared" si="3"/>
        <v>32.402234636871505</v>
      </c>
      <c r="K72" s="7">
        <v>58</v>
      </c>
      <c r="L72" s="9">
        <v>100</v>
      </c>
    </row>
    <row r="73" spans="1:12" x14ac:dyDescent="0.2">
      <c r="A73" s="3" t="s">
        <v>77</v>
      </c>
      <c r="B73" s="18">
        <v>1</v>
      </c>
      <c r="C73" s="7">
        <v>651</v>
      </c>
      <c r="D73" s="7">
        <v>358</v>
      </c>
      <c r="E73" s="26">
        <f t="shared" si="2"/>
        <v>54.992319508448546</v>
      </c>
      <c r="F73" s="7">
        <v>344</v>
      </c>
      <c r="G73" s="9">
        <v>96.358543417366946</v>
      </c>
      <c r="H73" s="7">
        <v>651</v>
      </c>
      <c r="I73" s="7">
        <v>131</v>
      </c>
      <c r="J73" s="8">
        <f t="shared" si="3"/>
        <v>20.122887864823351</v>
      </c>
      <c r="K73" s="7">
        <v>130</v>
      </c>
      <c r="L73" s="9">
        <v>99.236641221374057</v>
      </c>
    </row>
    <row r="74" spans="1:12" x14ac:dyDescent="0.2">
      <c r="A74" s="3" t="s">
        <v>78</v>
      </c>
      <c r="B74" s="18">
        <v>1</v>
      </c>
      <c r="C74" s="7">
        <v>143</v>
      </c>
      <c r="D74" s="7">
        <v>80</v>
      </c>
      <c r="E74" s="26">
        <f t="shared" si="2"/>
        <v>55.94405594405594</v>
      </c>
      <c r="F74" s="7">
        <v>73</v>
      </c>
      <c r="G74" s="9">
        <v>92.405063291139243</v>
      </c>
      <c r="H74" s="7">
        <v>143</v>
      </c>
      <c r="I74" s="7">
        <v>30</v>
      </c>
      <c r="J74" s="8">
        <f t="shared" si="3"/>
        <v>20.979020979020977</v>
      </c>
      <c r="K74" s="7">
        <v>30</v>
      </c>
      <c r="L74" s="9">
        <v>100</v>
      </c>
    </row>
    <row r="75" spans="1:12" x14ac:dyDescent="0.2">
      <c r="A75" s="3" t="s">
        <v>79</v>
      </c>
      <c r="B75" s="18">
        <v>1</v>
      </c>
      <c r="C75" s="7">
        <v>46</v>
      </c>
      <c r="D75" s="7">
        <v>35</v>
      </c>
      <c r="E75" s="26">
        <f t="shared" si="2"/>
        <v>76.086956521739125</v>
      </c>
      <c r="F75" s="7">
        <v>34</v>
      </c>
      <c r="G75" s="9">
        <v>97.142857142857139</v>
      </c>
      <c r="H75" s="7">
        <v>46</v>
      </c>
      <c r="I75" s="7">
        <v>22</v>
      </c>
      <c r="J75" s="8">
        <f t="shared" si="3"/>
        <v>47.826086956521735</v>
      </c>
      <c r="K75" s="7">
        <v>22</v>
      </c>
      <c r="L75" s="9">
        <v>100.00000000000001</v>
      </c>
    </row>
    <row r="76" spans="1:12" x14ac:dyDescent="0.2">
      <c r="A76" s="3" t="s">
        <v>80</v>
      </c>
      <c r="B76" s="18">
        <v>1</v>
      </c>
      <c r="C76" s="7">
        <v>134</v>
      </c>
      <c r="D76" s="7">
        <v>96</v>
      </c>
      <c r="E76" s="26">
        <f t="shared" si="2"/>
        <v>71.641791044776127</v>
      </c>
      <c r="F76" s="7">
        <v>96</v>
      </c>
      <c r="G76" s="9">
        <v>100</v>
      </c>
      <c r="H76" s="7">
        <v>136</v>
      </c>
      <c r="I76" s="7">
        <v>44</v>
      </c>
      <c r="J76" s="8">
        <f t="shared" si="3"/>
        <v>32.352941176470594</v>
      </c>
      <c r="K76" s="7">
        <v>44</v>
      </c>
      <c r="L76" s="9">
        <v>100.00000000000001</v>
      </c>
    </row>
    <row r="77" spans="1:12" x14ac:dyDescent="0.2">
      <c r="A77" s="3" t="s">
        <v>81</v>
      </c>
      <c r="B77" s="18">
        <v>1</v>
      </c>
      <c r="C77" s="7">
        <v>217</v>
      </c>
      <c r="D77" s="7">
        <v>108</v>
      </c>
      <c r="E77" s="26">
        <f t="shared" si="2"/>
        <v>49.769585253456221</v>
      </c>
      <c r="F77" s="7">
        <v>106</v>
      </c>
      <c r="G77" s="9">
        <v>98.148148148148152</v>
      </c>
      <c r="H77" s="7">
        <v>218</v>
      </c>
      <c r="I77" s="7">
        <v>41</v>
      </c>
      <c r="J77" s="8">
        <f t="shared" si="3"/>
        <v>18.807339449541285</v>
      </c>
      <c r="K77" s="7">
        <v>41</v>
      </c>
      <c r="L77" s="9">
        <v>100</v>
      </c>
    </row>
    <row r="78" spans="1:12" x14ac:dyDescent="0.2">
      <c r="A78" s="3" t="s">
        <v>82</v>
      </c>
      <c r="B78" s="18">
        <v>6</v>
      </c>
      <c r="C78" s="7">
        <v>2152</v>
      </c>
      <c r="D78" s="7">
        <v>1160</v>
      </c>
      <c r="E78" s="26">
        <f t="shared" si="2"/>
        <v>53.903345724907062</v>
      </c>
      <c r="F78" s="7">
        <v>1114</v>
      </c>
      <c r="G78" s="9">
        <v>97.719298245614027</v>
      </c>
      <c r="H78" s="7">
        <v>2156</v>
      </c>
      <c r="I78" s="7">
        <v>448</v>
      </c>
      <c r="J78" s="8">
        <f t="shared" si="3"/>
        <v>20.779220779220779</v>
      </c>
      <c r="K78" s="7">
        <v>446</v>
      </c>
      <c r="L78" s="9">
        <v>99.553571428571431</v>
      </c>
    </row>
    <row r="79" spans="1:12" x14ac:dyDescent="0.2">
      <c r="A79" s="3" t="s">
        <v>83</v>
      </c>
      <c r="B79" s="18">
        <v>1</v>
      </c>
      <c r="C79" s="7">
        <v>144</v>
      </c>
      <c r="D79" s="7">
        <v>108</v>
      </c>
      <c r="E79" s="26">
        <f t="shared" si="2"/>
        <v>75</v>
      </c>
      <c r="F79" s="7">
        <v>102</v>
      </c>
      <c r="G79" s="9">
        <v>96.226415094339629</v>
      </c>
      <c r="H79" s="7">
        <v>144</v>
      </c>
      <c r="I79" s="7">
        <v>50</v>
      </c>
      <c r="J79" s="8">
        <f t="shared" si="3"/>
        <v>34.722222222222221</v>
      </c>
      <c r="K79" s="7">
        <v>50</v>
      </c>
      <c r="L79" s="9">
        <v>100</v>
      </c>
    </row>
    <row r="80" spans="1:12" x14ac:dyDescent="0.2">
      <c r="A80" s="3" t="s">
        <v>84</v>
      </c>
      <c r="B80" s="18">
        <v>1</v>
      </c>
      <c r="C80" s="7">
        <v>334</v>
      </c>
      <c r="D80" s="7">
        <v>208</v>
      </c>
      <c r="E80" s="26">
        <f t="shared" si="2"/>
        <v>62.275449101796404</v>
      </c>
      <c r="F80" s="7">
        <v>204</v>
      </c>
      <c r="G80" s="9">
        <v>98.07692307692308</v>
      </c>
      <c r="H80" s="7">
        <v>334</v>
      </c>
      <c r="I80" s="7">
        <v>90</v>
      </c>
      <c r="J80" s="8">
        <f t="shared" si="3"/>
        <v>26.946107784431135</v>
      </c>
      <c r="K80" s="7">
        <v>89</v>
      </c>
      <c r="L80" s="9">
        <v>98.8888888888889</v>
      </c>
    </row>
    <row r="81" spans="1:12" x14ac:dyDescent="0.2">
      <c r="A81" s="3" t="s">
        <v>85</v>
      </c>
      <c r="B81" s="18">
        <v>16</v>
      </c>
      <c r="C81" s="7">
        <v>5276</v>
      </c>
      <c r="D81" s="7">
        <v>2404</v>
      </c>
      <c r="E81" s="26">
        <f t="shared" si="2"/>
        <v>45.564821834723276</v>
      </c>
      <c r="F81" s="7">
        <v>2309</v>
      </c>
      <c r="G81" s="9">
        <v>97.057587221521658</v>
      </c>
      <c r="H81" s="7">
        <v>5274</v>
      </c>
      <c r="I81" s="7">
        <v>1025</v>
      </c>
      <c r="J81" s="8">
        <f t="shared" si="3"/>
        <v>19.434963974213122</v>
      </c>
      <c r="K81" s="7">
        <v>1022</v>
      </c>
      <c r="L81" s="9">
        <v>99.707317073170742</v>
      </c>
    </row>
    <row r="82" spans="1:12" x14ac:dyDescent="0.2">
      <c r="A82" s="3" t="s">
        <v>86</v>
      </c>
      <c r="B82" s="18">
        <v>1</v>
      </c>
      <c r="C82" s="7">
        <v>324</v>
      </c>
      <c r="D82" s="7">
        <v>147</v>
      </c>
      <c r="E82" s="26">
        <f t="shared" si="2"/>
        <v>45.370370370370367</v>
      </c>
      <c r="F82" s="7">
        <v>134</v>
      </c>
      <c r="G82" s="9">
        <v>91.156462585034006</v>
      </c>
      <c r="H82" s="7">
        <v>324</v>
      </c>
      <c r="I82" s="7">
        <v>70</v>
      </c>
      <c r="J82" s="8">
        <f t="shared" si="3"/>
        <v>21.604938271604937</v>
      </c>
      <c r="K82" s="7">
        <v>70</v>
      </c>
      <c r="L82" s="9">
        <v>100</v>
      </c>
    </row>
    <row r="83" spans="1:12" x14ac:dyDescent="0.2">
      <c r="A83" s="3" t="s">
        <v>87</v>
      </c>
      <c r="B83" s="18">
        <v>1</v>
      </c>
      <c r="C83" s="7">
        <v>117</v>
      </c>
      <c r="D83" s="7">
        <v>78</v>
      </c>
      <c r="E83" s="26">
        <f t="shared" si="2"/>
        <v>66.666666666666657</v>
      </c>
      <c r="F83" s="7">
        <v>72</v>
      </c>
      <c r="G83" s="9">
        <v>92.307692307692321</v>
      </c>
      <c r="H83" s="7">
        <v>117</v>
      </c>
      <c r="I83" s="7">
        <v>37</v>
      </c>
      <c r="J83" s="8">
        <f t="shared" si="3"/>
        <v>31.623931623931622</v>
      </c>
      <c r="K83" s="7">
        <v>37</v>
      </c>
      <c r="L83" s="9">
        <v>100</v>
      </c>
    </row>
    <row r="84" spans="1:12" x14ac:dyDescent="0.2">
      <c r="A84" s="3" t="s">
        <v>88</v>
      </c>
      <c r="B84" s="18">
        <v>1</v>
      </c>
      <c r="C84" s="7">
        <v>34</v>
      </c>
      <c r="D84" s="7">
        <v>25</v>
      </c>
      <c r="E84" s="26">
        <f t="shared" si="2"/>
        <v>73.529411764705884</v>
      </c>
      <c r="F84" s="7">
        <v>25</v>
      </c>
      <c r="G84" s="9">
        <v>100</v>
      </c>
      <c r="H84" s="7">
        <v>34</v>
      </c>
      <c r="I84" s="7">
        <v>18</v>
      </c>
      <c r="J84" s="8">
        <f t="shared" si="3"/>
        <v>52.941176470588239</v>
      </c>
      <c r="K84" s="7">
        <v>18</v>
      </c>
      <c r="L84" s="9">
        <v>100</v>
      </c>
    </row>
    <row r="85" spans="1:12" x14ac:dyDescent="0.2">
      <c r="A85" s="3" t="s">
        <v>89</v>
      </c>
      <c r="B85" s="18">
        <v>1</v>
      </c>
      <c r="C85" s="7">
        <v>946</v>
      </c>
      <c r="D85" s="7">
        <v>442</v>
      </c>
      <c r="E85" s="26">
        <f t="shared" si="2"/>
        <v>46.723044397463006</v>
      </c>
      <c r="F85" s="7">
        <v>428</v>
      </c>
      <c r="G85" s="9">
        <v>96.832579185520359</v>
      </c>
      <c r="H85" s="7">
        <v>947</v>
      </c>
      <c r="I85" s="7">
        <v>173</v>
      </c>
      <c r="J85" s="8">
        <f t="shared" si="3"/>
        <v>18.268215417106653</v>
      </c>
      <c r="K85" s="7">
        <v>173</v>
      </c>
      <c r="L85" s="9">
        <v>100.00000000000001</v>
      </c>
    </row>
    <row r="86" spans="1:12" x14ac:dyDescent="0.2">
      <c r="A86" s="3" t="s">
        <v>90</v>
      </c>
      <c r="B86" s="18">
        <v>1</v>
      </c>
      <c r="C86" s="7">
        <v>1097</v>
      </c>
      <c r="D86" s="7">
        <v>545</v>
      </c>
      <c r="E86" s="26">
        <f t="shared" si="2"/>
        <v>49.680948040109385</v>
      </c>
      <c r="F86" s="7">
        <v>537</v>
      </c>
      <c r="G86" s="9">
        <v>98.895027624309392</v>
      </c>
      <c r="H86" s="7">
        <v>1097</v>
      </c>
      <c r="I86" s="7">
        <v>247</v>
      </c>
      <c r="J86" s="8">
        <f t="shared" si="3"/>
        <v>22.515952597994527</v>
      </c>
      <c r="K86" s="7">
        <v>247</v>
      </c>
      <c r="L86" s="9">
        <v>100</v>
      </c>
    </row>
    <row r="87" spans="1:12" x14ac:dyDescent="0.2">
      <c r="A87" s="3" t="s">
        <v>91</v>
      </c>
      <c r="B87" s="18">
        <v>1</v>
      </c>
      <c r="C87" s="7">
        <v>56</v>
      </c>
      <c r="D87" s="7">
        <v>29</v>
      </c>
      <c r="E87" s="26">
        <f t="shared" si="2"/>
        <v>51.785714285714292</v>
      </c>
      <c r="F87" s="7">
        <v>29</v>
      </c>
      <c r="G87" s="9">
        <v>100</v>
      </c>
      <c r="H87" s="7">
        <v>56</v>
      </c>
      <c r="I87" s="7">
        <v>14</v>
      </c>
      <c r="J87" s="8">
        <f t="shared" si="3"/>
        <v>25</v>
      </c>
      <c r="K87" s="7">
        <v>14</v>
      </c>
      <c r="L87" s="9">
        <v>100</v>
      </c>
    </row>
    <row r="88" spans="1:12" x14ac:dyDescent="0.2">
      <c r="A88" s="3" t="s">
        <v>92</v>
      </c>
      <c r="B88" s="18">
        <v>1</v>
      </c>
      <c r="C88" s="7">
        <v>89</v>
      </c>
      <c r="D88" s="7">
        <v>55</v>
      </c>
      <c r="E88" s="26">
        <f t="shared" si="2"/>
        <v>61.797752808988768</v>
      </c>
      <c r="F88" s="7">
        <v>53</v>
      </c>
      <c r="G88" s="9">
        <v>98.148148148148152</v>
      </c>
      <c r="H88" s="7">
        <v>89</v>
      </c>
      <c r="I88" s="7">
        <v>40</v>
      </c>
      <c r="J88" s="8">
        <f t="shared" si="3"/>
        <v>44.943820224719104</v>
      </c>
      <c r="K88" s="7">
        <v>40</v>
      </c>
      <c r="L88" s="9">
        <v>100</v>
      </c>
    </row>
    <row r="89" spans="1:12" x14ac:dyDescent="0.2">
      <c r="A89" s="3" t="s">
        <v>93</v>
      </c>
      <c r="B89" s="18">
        <v>1</v>
      </c>
      <c r="C89" s="7">
        <v>260</v>
      </c>
      <c r="D89" s="7">
        <v>154</v>
      </c>
      <c r="E89" s="26">
        <f t="shared" si="2"/>
        <v>59.230769230769234</v>
      </c>
      <c r="F89" s="7">
        <v>144</v>
      </c>
      <c r="G89" s="9">
        <v>94.736842105263165</v>
      </c>
      <c r="H89" s="7">
        <v>260</v>
      </c>
      <c r="I89" s="7">
        <v>48</v>
      </c>
      <c r="J89" s="8">
        <f t="shared" si="3"/>
        <v>18.461538461538463</v>
      </c>
      <c r="K89" s="7">
        <v>48</v>
      </c>
      <c r="L89" s="9">
        <v>100</v>
      </c>
    </row>
    <row r="90" spans="1:12" x14ac:dyDescent="0.2">
      <c r="A90" s="3" t="s">
        <v>94</v>
      </c>
      <c r="B90" s="18">
        <v>1</v>
      </c>
      <c r="C90" s="7">
        <v>1515</v>
      </c>
      <c r="D90" s="7">
        <v>770</v>
      </c>
      <c r="E90" s="26">
        <f t="shared" si="2"/>
        <v>50.825082508250823</v>
      </c>
      <c r="F90" s="7">
        <v>754</v>
      </c>
      <c r="G90" s="9">
        <v>97.922077922077918</v>
      </c>
      <c r="H90" s="7">
        <v>1517</v>
      </c>
      <c r="I90" s="7">
        <v>343</v>
      </c>
      <c r="J90" s="8">
        <f t="shared" si="3"/>
        <v>22.610415293342122</v>
      </c>
      <c r="K90" s="7">
        <v>343</v>
      </c>
      <c r="L90" s="9">
        <v>100</v>
      </c>
    </row>
    <row r="91" spans="1:12" x14ac:dyDescent="0.2">
      <c r="A91" s="3" t="s">
        <v>95</v>
      </c>
      <c r="B91" s="18">
        <v>1</v>
      </c>
      <c r="C91" s="7">
        <v>37</v>
      </c>
      <c r="D91" s="7">
        <v>25</v>
      </c>
      <c r="E91" s="26">
        <f t="shared" si="2"/>
        <v>67.567567567567565</v>
      </c>
      <c r="F91" s="7">
        <v>25</v>
      </c>
      <c r="G91" s="9">
        <v>100</v>
      </c>
      <c r="H91" s="7">
        <v>37</v>
      </c>
      <c r="I91" s="7">
        <v>15</v>
      </c>
      <c r="J91" s="8">
        <f t="shared" si="3"/>
        <v>40.54054054054054</v>
      </c>
      <c r="K91" s="7">
        <v>15</v>
      </c>
      <c r="L91" s="9">
        <v>100</v>
      </c>
    </row>
    <row r="92" spans="1:12" x14ac:dyDescent="0.2">
      <c r="A92" s="3" t="s">
        <v>96</v>
      </c>
      <c r="B92" s="18">
        <v>1</v>
      </c>
      <c r="C92" s="7">
        <v>128</v>
      </c>
      <c r="D92" s="7">
        <v>61</v>
      </c>
      <c r="E92" s="26">
        <f t="shared" si="2"/>
        <v>47.65625</v>
      </c>
      <c r="F92" s="7">
        <v>59</v>
      </c>
      <c r="G92" s="9">
        <v>96.721311475409834</v>
      </c>
      <c r="H92" s="7">
        <v>129</v>
      </c>
      <c r="I92" s="7">
        <v>20</v>
      </c>
      <c r="J92" s="8">
        <f t="shared" si="3"/>
        <v>15.503875968992249</v>
      </c>
      <c r="K92" s="7">
        <v>20</v>
      </c>
      <c r="L92" s="9">
        <v>100</v>
      </c>
    </row>
    <row r="93" spans="1:12" x14ac:dyDescent="0.2">
      <c r="A93" s="3" t="s">
        <v>97</v>
      </c>
      <c r="B93" s="18">
        <v>1</v>
      </c>
      <c r="C93" s="7">
        <v>172</v>
      </c>
      <c r="D93" s="7">
        <v>72</v>
      </c>
      <c r="E93" s="26">
        <f t="shared" si="2"/>
        <v>41.860465116279073</v>
      </c>
      <c r="F93" s="7">
        <v>69</v>
      </c>
      <c r="G93" s="9">
        <v>97.183098591549282</v>
      </c>
      <c r="H93" s="7">
        <v>172</v>
      </c>
      <c r="I93" s="7">
        <v>35</v>
      </c>
      <c r="J93" s="8">
        <f t="shared" si="3"/>
        <v>20.348837209302328</v>
      </c>
      <c r="K93" s="7">
        <v>35</v>
      </c>
      <c r="L93" s="9">
        <v>100</v>
      </c>
    </row>
    <row r="94" spans="1:12" x14ac:dyDescent="0.2">
      <c r="A94" s="3" t="s">
        <v>98</v>
      </c>
      <c r="B94" s="18">
        <v>1</v>
      </c>
      <c r="C94" s="7">
        <v>141</v>
      </c>
      <c r="D94" s="7">
        <v>73</v>
      </c>
      <c r="E94" s="26">
        <f t="shared" si="2"/>
        <v>51.773049645390074</v>
      </c>
      <c r="F94" s="7">
        <v>68</v>
      </c>
      <c r="G94" s="9">
        <v>97.142857142857139</v>
      </c>
      <c r="H94" s="7">
        <v>140</v>
      </c>
      <c r="I94" s="7">
        <v>47</v>
      </c>
      <c r="J94" s="8">
        <f t="shared" si="3"/>
        <v>33.571428571428569</v>
      </c>
      <c r="K94" s="7">
        <v>47</v>
      </c>
      <c r="L94" s="9">
        <v>100</v>
      </c>
    </row>
    <row r="95" spans="1:12" x14ac:dyDescent="0.2">
      <c r="A95" s="3" t="s">
        <v>99</v>
      </c>
      <c r="B95" s="18">
        <v>1</v>
      </c>
      <c r="C95" s="7">
        <v>137</v>
      </c>
      <c r="D95" s="7">
        <v>69</v>
      </c>
      <c r="E95" s="26">
        <f t="shared" si="2"/>
        <v>50.364963503649633</v>
      </c>
      <c r="F95" s="7">
        <v>64</v>
      </c>
      <c r="G95" s="9">
        <v>92.753623188405797</v>
      </c>
      <c r="H95" s="7">
        <v>137</v>
      </c>
      <c r="I95" s="7">
        <v>40</v>
      </c>
      <c r="J95" s="8">
        <f t="shared" si="3"/>
        <v>29.197080291970803</v>
      </c>
      <c r="K95" s="7">
        <v>40</v>
      </c>
      <c r="L95" s="9">
        <v>100</v>
      </c>
    </row>
    <row r="96" spans="1:12" x14ac:dyDescent="0.2">
      <c r="A96" s="3" t="s">
        <v>100</v>
      </c>
      <c r="B96" s="18">
        <v>1</v>
      </c>
      <c r="C96" s="7">
        <v>375</v>
      </c>
      <c r="D96" s="7">
        <v>196</v>
      </c>
      <c r="E96" s="26">
        <f t="shared" si="2"/>
        <v>52.266666666666666</v>
      </c>
      <c r="F96" s="7">
        <v>171</v>
      </c>
      <c r="G96" s="9">
        <v>88.60103626943004</v>
      </c>
      <c r="H96" s="7">
        <v>375</v>
      </c>
      <c r="I96" s="7">
        <v>68</v>
      </c>
      <c r="J96" s="8">
        <f t="shared" si="3"/>
        <v>18.133333333333333</v>
      </c>
      <c r="K96" s="7">
        <v>68</v>
      </c>
      <c r="L96" s="9">
        <v>100</v>
      </c>
    </row>
    <row r="97" spans="1:12" x14ac:dyDescent="0.2">
      <c r="A97" s="3" t="s">
        <v>101</v>
      </c>
      <c r="B97" s="18">
        <v>1</v>
      </c>
      <c r="C97" s="7">
        <v>173</v>
      </c>
      <c r="D97" s="7">
        <v>80</v>
      </c>
      <c r="E97" s="26">
        <f t="shared" si="2"/>
        <v>46.24277456647399</v>
      </c>
      <c r="F97" s="7">
        <v>77</v>
      </c>
      <c r="G97" s="9">
        <v>96.25</v>
      </c>
      <c r="H97" s="7">
        <v>173</v>
      </c>
      <c r="I97" s="7">
        <v>41</v>
      </c>
      <c r="J97" s="8">
        <f t="shared" si="3"/>
        <v>23.699421965317921</v>
      </c>
      <c r="K97" s="7">
        <v>41</v>
      </c>
      <c r="L97" s="9">
        <v>100</v>
      </c>
    </row>
    <row r="98" spans="1:12" x14ac:dyDescent="0.2">
      <c r="A98" s="3" t="s">
        <v>102</v>
      </c>
      <c r="B98" s="18">
        <v>1</v>
      </c>
      <c r="C98" s="7">
        <v>267</v>
      </c>
      <c r="D98" s="7">
        <v>180</v>
      </c>
      <c r="E98" s="26">
        <f t="shared" si="2"/>
        <v>67.415730337078656</v>
      </c>
      <c r="F98" s="7">
        <v>167</v>
      </c>
      <c r="G98" s="9">
        <v>99.999999999999986</v>
      </c>
      <c r="H98" s="7">
        <v>265</v>
      </c>
      <c r="I98" s="7">
        <v>59</v>
      </c>
      <c r="J98" s="8">
        <f t="shared" si="3"/>
        <v>22.264150943396228</v>
      </c>
      <c r="K98" s="7">
        <v>59</v>
      </c>
      <c r="L98" s="9">
        <v>100</v>
      </c>
    </row>
    <row r="99" spans="1:12" x14ac:dyDescent="0.2">
      <c r="A99" s="3" t="s">
        <v>103</v>
      </c>
      <c r="B99" s="18">
        <v>1</v>
      </c>
      <c r="C99" s="7">
        <v>480</v>
      </c>
      <c r="D99" s="7">
        <v>311</v>
      </c>
      <c r="E99" s="26">
        <f t="shared" si="2"/>
        <v>64.791666666666671</v>
      </c>
      <c r="F99" s="7">
        <v>275</v>
      </c>
      <c r="G99" s="9">
        <v>93.220338983050837</v>
      </c>
      <c r="H99" s="7">
        <v>480</v>
      </c>
      <c r="I99" s="7">
        <v>142</v>
      </c>
      <c r="J99" s="8">
        <f t="shared" si="3"/>
        <v>29.583333333333336</v>
      </c>
      <c r="K99" s="7">
        <v>140</v>
      </c>
      <c r="L99" s="9">
        <v>98.591549295774641</v>
      </c>
    </row>
    <row r="100" spans="1:12" x14ac:dyDescent="0.2">
      <c r="A100" s="3" t="s">
        <v>104</v>
      </c>
      <c r="B100" s="18">
        <v>1</v>
      </c>
      <c r="C100" s="7">
        <v>1343</v>
      </c>
      <c r="D100" s="7">
        <v>676</v>
      </c>
      <c r="E100" s="26">
        <f t="shared" si="2"/>
        <v>50.335070737155618</v>
      </c>
      <c r="F100" s="7">
        <v>651</v>
      </c>
      <c r="G100" s="9">
        <v>96.444444444444443</v>
      </c>
      <c r="H100" s="7">
        <v>1340</v>
      </c>
      <c r="I100" s="7">
        <v>245</v>
      </c>
      <c r="J100" s="8">
        <f t="shared" si="3"/>
        <v>18.283582089552237</v>
      </c>
      <c r="K100" s="7">
        <v>243</v>
      </c>
      <c r="L100" s="9">
        <v>99.183673469387756</v>
      </c>
    </row>
    <row r="101" spans="1:12" x14ac:dyDescent="0.2">
      <c r="A101" s="3" t="s">
        <v>105</v>
      </c>
      <c r="B101" s="18">
        <v>1</v>
      </c>
      <c r="C101" s="7">
        <v>817</v>
      </c>
      <c r="D101" s="7">
        <v>404</v>
      </c>
      <c r="E101" s="26">
        <f t="shared" si="2"/>
        <v>49.44920440636475</v>
      </c>
      <c r="F101" s="7">
        <v>389</v>
      </c>
      <c r="G101" s="9">
        <v>96.526054590570723</v>
      </c>
      <c r="H101" s="7">
        <v>815</v>
      </c>
      <c r="I101" s="7">
        <v>185</v>
      </c>
      <c r="J101" s="8">
        <f t="shared" si="3"/>
        <v>22.699386503067483</v>
      </c>
      <c r="K101" s="7">
        <v>184</v>
      </c>
      <c r="L101" s="9">
        <v>99.459459459459467</v>
      </c>
    </row>
    <row r="102" spans="1:12" x14ac:dyDescent="0.2">
      <c r="A102" s="3" t="s">
        <v>106</v>
      </c>
      <c r="B102" s="18">
        <v>1</v>
      </c>
      <c r="C102" s="7">
        <v>897</v>
      </c>
      <c r="D102" s="7">
        <v>372</v>
      </c>
      <c r="E102" s="26">
        <f t="shared" ref="E102:E152" si="4">100/C102*D102</f>
        <v>41.471571906354512</v>
      </c>
      <c r="F102" s="7">
        <v>360</v>
      </c>
      <c r="G102" s="9">
        <v>97.297297297297305</v>
      </c>
      <c r="H102" s="7">
        <v>897</v>
      </c>
      <c r="I102" s="7">
        <v>177</v>
      </c>
      <c r="J102" s="8">
        <f t="shared" ref="J102:J152" si="5">100/H102*I102</f>
        <v>19.732441471571907</v>
      </c>
      <c r="K102" s="7">
        <v>177</v>
      </c>
      <c r="L102" s="9">
        <v>100</v>
      </c>
    </row>
    <row r="103" spans="1:12" x14ac:dyDescent="0.2">
      <c r="A103" s="3" t="s">
        <v>107</v>
      </c>
      <c r="B103" s="18">
        <v>1</v>
      </c>
      <c r="C103" s="7">
        <v>212</v>
      </c>
      <c r="D103" s="7">
        <v>110</v>
      </c>
      <c r="E103" s="26">
        <f t="shared" si="4"/>
        <v>51.886792452830193</v>
      </c>
      <c r="F103" s="7">
        <v>100</v>
      </c>
      <c r="G103" s="9">
        <v>92.592592592592595</v>
      </c>
      <c r="H103" s="7">
        <v>212</v>
      </c>
      <c r="I103" s="7">
        <v>52</v>
      </c>
      <c r="J103" s="8">
        <f t="shared" si="5"/>
        <v>24.528301886792452</v>
      </c>
      <c r="K103" s="7">
        <v>52</v>
      </c>
      <c r="L103" s="9">
        <v>100</v>
      </c>
    </row>
    <row r="104" spans="1:12" x14ac:dyDescent="0.2">
      <c r="A104" s="3" t="s">
        <v>108</v>
      </c>
      <c r="B104" s="18">
        <v>1</v>
      </c>
      <c r="C104" s="7">
        <v>108</v>
      </c>
      <c r="D104" s="7">
        <v>79</v>
      </c>
      <c r="E104" s="26">
        <f t="shared" si="4"/>
        <v>73.148148148148152</v>
      </c>
      <c r="F104" s="7">
        <v>78</v>
      </c>
      <c r="G104" s="9">
        <v>98.734177215189874</v>
      </c>
      <c r="H104" s="7">
        <v>108</v>
      </c>
      <c r="I104" s="7">
        <v>45</v>
      </c>
      <c r="J104" s="8">
        <f t="shared" si="5"/>
        <v>41.666666666666664</v>
      </c>
      <c r="K104" s="7">
        <v>45</v>
      </c>
      <c r="L104" s="9">
        <v>100</v>
      </c>
    </row>
    <row r="105" spans="1:12" x14ac:dyDescent="0.2">
      <c r="A105" s="3" t="s">
        <v>109</v>
      </c>
      <c r="B105" s="18">
        <v>1</v>
      </c>
      <c r="C105" s="7">
        <v>505</v>
      </c>
      <c r="D105" s="7">
        <v>174</v>
      </c>
      <c r="E105" s="26">
        <f t="shared" si="4"/>
        <v>34.455445544554458</v>
      </c>
      <c r="F105" s="7">
        <v>167</v>
      </c>
      <c r="G105" s="9">
        <v>96.53179190751446</v>
      </c>
      <c r="H105" s="7">
        <v>505</v>
      </c>
      <c r="I105" s="7">
        <v>76</v>
      </c>
      <c r="J105" s="8">
        <f t="shared" si="5"/>
        <v>15.04950495049505</v>
      </c>
      <c r="K105" s="7">
        <v>76</v>
      </c>
      <c r="L105" s="9">
        <v>100</v>
      </c>
    </row>
    <row r="106" spans="1:12" x14ac:dyDescent="0.2">
      <c r="A106" s="3" t="s">
        <v>110</v>
      </c>
      <c r="B106" s="18">
        <v>1</v>
      </c>
      <c r="C106" s="7">
        <v>212</v>
      </c>
      <c r="D106" s="7">
        <v>166</v>
      </c>
      <c r="E106" s="26">
        <f t="shared" si="4"/>
        <v>78.301886792452834</v>
      </c>
      <c r="F106" s="7">
        <v>128</v>
      </c>
      <c r="G106" s="9">
        <v>77.108433734939766</v>
      </c>
      <c r="H106" s="7">
        <v>212</v>
      </c>
      <c r="I106" s="7">
        <v>48</v>
      </c>
      <c r="J106" s="8">
        <f t="shared" si="5"/>
        <v>22.641509433962263</v>
      </c>
      <c r="K106" s="7">
        <v>48</v>
      </c>
      <c r="L106" s="9">
        <v>100</v>
      </c>
    </row>
    <row r="107" spans="1:12" x14ac:dyDescent="0.2">
      <c r="A107" s="3" t="s">
        <v>111</v>
      </c>
      <c r="B107" s="18">
        <v>5</v>
      </c>
      <c r="C107" s="7">
        <v>2969</v>
      </c>
      <c r="D107" s="7">
        <v>1439</v>
      </c>
      <c r="E107" s="26">
        <f t="shared" si="4"/>
        <v>48.467497473896941</v>
      </c>
      <c r="F107" s="7">
        <v>1323</v>
      </c>
      <c r="G107" s="9">
        <v>95.730824891461651</v>
      </c>
      <c r="H107" s="7">
        <v>2971</v>
      </c>
      <c r="I107" s="7">
        <v>583</v>
      </c>
      <c r="J107" s="8">
        <f t="shared" si="5"/>
        <v>19.62302255132952</v>
      </c>
      <c r="K107" s="7">
        <v>581</v>
      </c>
      <c r="L107" s="9">
        <v>99.828178694158069</v>
      </c>
    </row>
    <row r="108" spans="1:12" x14ac:dyDescent="0.2">
      <c r="A108" s="3" t="s">
        <v>112</v>
      </c>
      <c r="B108" s="18">
        <v>1</v>
      </c>
      <c r="C108" s="7">
        <v>1048</v>
      </c>
      <c r="D108" s="7">
        <v>479</v>
      </c>
      <c r="E108" s="26">
        <f t="shared" si="4"/>
        <v>45.706106870229007</v>
      </c>
      <c r="F108" s="7">
        <v>469</v>
      </c>
      <c r="G108" s="9">
        <v>98.11715481171548</v>
      </c>
      <c r="H108" s="7">
        <v>1050</v>
      </c>
      <c r="I108" s="7">
        <v>174</v>
      </c>
      <c r="J108" s="8">
        <f t="shared" si="5"/>
        <v>16.571428571428569</v>
      </c>
      <c r="K108" s="7">
        <v>174</v>
      </c>
      <c r="L108" s="9">
        <v>100</v>
      </c>
    </row>
    <row r="109" spans="1:12" x14ac:dyDescent="0.2">
      <c r="A109" s="3" t="s">
        <v>113</v>
      </c>
      <c r="B109" s="18">
        <v>1</v>
      </c>
      <c r="C109" s="7">
        <v>104</v>
      </c>
      <c r="D109" s="7">
        <v>68</v>
      </c>
      <c r="E109" s="26">
        <f t="shared" si="4"/>
        <v>65.384615384615387</v>
      </c>
      <c r="F109" s="7">
        <v>59</v>
      </c>
      <c r="G109" s="9">
        <v>92.1875</v>
      </c>
      <c r="H109" s="7">
        <v>104</v>
      </c>
      <c r="I109" s="7">
        <v>34</v>
      </c>
      <c r="J109" s="8">
        <f t="shared" si="5"/>
        <v>32.692307692307693</v>
      </c>
      <c r="K109" s="7">
        <v>34</v>
      </c>
      <c r="L109" s="9">
        <v>100</v>
      </c>
    </row>
    <row r="110" spans="1:12" x14ac:dyDescent="0.2">
      <c r="A110" s="3" t="s">
        <v>114</v>
      </c>
      <c r="B110" s="18">
        <v>1</v>
      </c>
      <c r="C110" s="7">
        <v>434</v>
      </c>
      <c r="D110" s="7">
        <v>263</v>
      </c>
      <c r="E110" s="26">
        <f t="shared" si="4"/>
        <v>60.599078341013822</v>
      </c>
      <c r="F110" s="7">
        <v>244</v>
      </c>
      <c r="G110" s="9">
        <v>100</v>
      </c>
      <c r="H110" s="7">
        <v>434</v>
      </c>
      <c r="I110" s="7">
        <v>104</v>
      </c>
      <c r="J110" s="8">
        <f t="shared" si="5"/>
        <v>23.963133640552996</v>
      </c>
      <c r="K110" s="7">
        <v>104</v>
      </c>
      <c r="L110" s="9">
        <v>100</v>
      </c>
    </row>
    <row r="111" spans="1:12" x14ac:dyDescent="0.2">
      <c r="A111" s="3" t="s">
        <v>115</v>
      </c>
      <c r="B111" s="18">
        <v>1</v>
      </c>
      <c r="C111" s="7">
        <v>117</v>
      </c>
      <c r="D111" s="7">
        <v>81</v>
      </c>
      <c r="E111" s="26">
        <f t="shared" si="4"/>
        <v>69.230769230769226</v>
      </c>
      <c r="F111" s="7">
        <v>77</v>
      </c>
      <c r="G111" s="9">
        <v>98.71794871794873</v>
      </c>
      <c r="H111" s="7">
        <v>117</v>
      </c>
      <c r="I111" s="7">
        <v>50</v>
      </c>
      <c r="J111" s="8">
        <f t="shared" si="5"/>
        <v>42.735042735042732</v>
      </c>
      <c r="K111" s="7">
        <v>50</v>
      </c>
      <c r="L111" s="9">
        <v>100</v>
      </c>
    </row>
    <row r="112" spans="1:12" x14ac:dyDescent="0.2">
      <c r="A112" s="3" t="s">
        <v>116</v>
      </c>
      <c r="B112" s="18">
        <v>1</v>
      </c>
      <c r="C112" s="7">
        <v>756</v>
      </c>
      <c r="D112" s="7">
        <v>379</v>
      </c>
      <c r="E112" s="26">
        <f t="shared" si="4"/>
        <v>50.132275132275133</v>
      </c>
      <c r="F112" s="7">
        <v>373</v>
      </c>
      <c r="G112" s="9">
        <v>98.416886543535625</v>
      </c>
      <c r="H112" s="7">
        <v>755</v>
      </c>
      <c r="I112" s="7">
        <v>155</v>
      </c>
      <c r="J112" s="8">
        <f t="shared" si="5"/>
        <v>20.529801324503314</v>
      </c>
      <c r="K112" s="7">
        <v>155</v>
      </c>
      <c r="L112" s="9">
        <v>100</v>
      </c>
    </row>
    <row r="113" spans="1:12" x14ac:dyDescent="0.2">
      <c r="A113" s="3" t="s">
        <v>117</v>
      </c>
      <c r="B113" s="18">
        <v>1</v>
      </c>
      <c r="C113" s="7">
        <v>510</v>
      </c>
      <c r="D113" s="7">
        <v>209</v>
      </c>
      <c r="E113" s="26">
        <f t="shared" si="4"/>
        <v>40.980392156862742</v>
      </c>
      <c r="F113" s="7">
        <v>203</v>
      </c>
      <c r="G113" s="9">
        <v>98.067632850241537</v>
      </c>
      <c r="H113" s="7">
        <v>509</v>
      </c>
      <c r="I113" s="7">
        <v>111</v>
      </c>
      <c r="J113" s="8">
        <f t="shared" si="5"/>
        <v>21.807465618860508</v>
      </c>
      <c r="K113" s="7">
        <v>111</v>
      </c>
      <c r="L113" s="9">
        <v>100</v>
      </c>
    </row>
    <row r="114" spans="1:12" x14ac:dyDescent="0.2">
      <c r="A114" s="3" t="s">
        <v>118</v>
      </c>
      <c r="B114" s="18">
        <v>1</v>
      </c>
      <c r="C114" s="7">
        <v>450</v>
      </c>
      <c r="D114" s="7">
        <v>191</v>
      </c>
      <c r="E114" s="26">
        <f t="shared" si="4"/>
        <v>42.444444444444443</v>
      </c>
      <c r="F114" s="7">
        <v>185</v>
      </c>
      <c r="G114" s="9">
        <v>97.368421052631575</v>
      </c>
      <c r="H114" s="7">
        <v>451</v>
      </c>
      <c r="I114" s="7">
        <v>93</v>
      </c>
      <c r="J114" s="8">
        <f t="shared" si="5"/>
        <v>20.620842572062084</v>
      </c>
      <c r="K114" s="7">
        <v>89</v>
      </c>
      <c r="L114" s="9">
        <v>95.698924731182785</v>
      </c>
    </row>
    <row r="115" spans="1:12" x14ac:dyDescent="0.2">
      <c r="A115" s="3" t="s">
        <v>119</v>
      </c>
      <c r="B115" s="18">
        <v>1</v>
      </c>
      <c r="C115" s="7">
        <v>482</v>
      </c>
      <c r="D115" s="7">
        <v>222</v>
      </c>
      <c r="E115" s="26">
        <f t="shared" si="4"/>
        <v>46.058091286307054</v>
      </c>
      <c r="F115" s="7">
        <v>216</v>
      </c>
      <c r="G115" s="9">
        <v>97.297297297297305</v>
      </c>
      <c r="H115" s="7">
        <v>482</v>
      </c>
      <c r="I115" s="7">
        <v>111</v>
      </c>
      <c r="J115" s="8">
        <f t="shared" si="5"/>
        <v>23.029045643153527</v>
      </c>
      <c r="K115" s="7">
        <v>105</v>
      </c>
      <c r="L115" s="9">
        <v>94.594594594594597</v>
      </c>
    </row>
    <row r="116" spans="1:12" x14ac:dyDescent="0.2">
      <c r="A116" s="3" t="s">
        <v>120</v>
      </c>
      <c r="B116" s="18">
        <v>1</v>
      </c>
      <c r="C116" s="7">
        <v>97</v>
      </c>
      <c r="D116" s="7">
        <v>59</v>
      </c>
      <c r="E116" s="26">
        <f t="shared" si="4"/>
        <v>60.824742268041234</v>
      </c>
      <c r="F116" s="7">
        <v>58</v>
      </c>
      <c r="G116" s="9">
        <v>98.305084745762713</v>
      </c>
      <c r="H116" s="7">
        <v>97</v>
      </c>
      <c r="I116" s="7">
        <v>23</v>
      </c>
      <c r="J116" s="8">
        <f t="shared" si="5"/>
        <v>23.711340206185564</v>
      </c>
      <c r="K116" s="7">
        <v>23</v>
      </c>
      <c r="L116" s="9">
        <v>100</v>
      </c>
    </row>
    <row r="117" spans="1:12" x14ac:dyDescent="0.2">
      <c r="A117" s="3" t="s">
        <v>121</v>
      </c>
      <c r="B117" s="18">
        <v>1</v>
      </c>
      <c r="C117" s="7">
        <v>770</v>
      </c>
      <c r="D117" s="7">
        <v>387</v>
      </c>
      <c r="E117" s="26">
        <f t="shared" si="4"/>
        <v>50.259740259740255</v>
      </c>
      <c r="F117" s="7">
        <v>367</v>
      </c>
      <c r="G117" s="9">
        <v>95.324675324675312</v>
      </c>
      <c r="H117" s="7">
        <v>770</v>
      </c>
      <c r="I117" s="7">
        <v>178</v>
      </c>
      <c r="J117" s="8">
        <f t="shared" si="5"/>
        <v>23.116883116883116</v>
      </c>
      <c r="K117" s="7">
        <v>178</v>
      </c>
      <c r="L117" s="9">
        <v>100</v>
      </c>
    </row>
    <row r="118" spans="1:12" x14ac:dyDescent="0.2">
      <c r="A118" s="3" t="s">
        <v>122</v>
      </c>
      <c r="B118" s="18">
        <v>1</v>
      </c>
      <c r="C118" s="7">
        <v>511</v>
      </c>
      <c r="D118" s="7">
        <v>299</v>
      </c>
      <c r="E118" s="26">
        <f t="shared" si="4"/>
        <v>58.512720156555773</v>
      </c>
      <c r="F118" s="7">
        <v>232</v>
      </c>
      <c r="G118" s="9">
        <v>86.567164179104481</v>
      </c>
      <c r="H118" s="7">
        <v>510</v>
      </c>
      <c r="I118" s="7">
        <v>83</v>
      </c>
      <c r="J118" s="8">
        <f t="shared" si="5"/>
        <v>16.274509803921568</v>
      </c>
      <c r="K118" s="7">
        <v>82</v>
      </c>
      <c r="L118" s="9">
        <v>100</v>
      </c>
    </row>
    <row r="119" spans="1:12" x14ac:dyDescent="0.2">
      <c r="A119" s="3" t="s">
        <v>123</v>
      </c>
      <c r="B119" s="18">
        <v>1</v>
      </c>
      <c r="C119" s="7">
        <v>137</v>
      </c>
      <c r="D119" s="7">
        <v>88</v>
      </c>
      <c r="E119" s="26">
        <f t="shared" si="4"/>
        <v>64.233576642335763</v>
      </c>
      <c r="F119" s="7">
        <v>80</v>
      </c>
      <c r="G119" s="9">
        <v>91.954022988505741</v>
      </c>
      <c r="H119" s="7">
        <v>136</v>
      </c>
      <c r="I119" s="7">
        <v>31</v>
      </c>
      <c r="J119" s="8">
        <f t="shared" si="5"/>
        <v>22.794117647058826</v>
      </c>
      <c r="K119" s="7">
        <v>31</v>
      </c>
      <c r="L119" s="9">
        <v>100</v>
      </c>
    </row>
    <row r="120" spans="1:12" x14ac:dyDescent="0.2">
      <c r="A120" s="3" t="s">
        <v>124</v>
      </c>
      <c r="B120" s="18">
        <v>1</v>
      </c>
      <c r="C120" s="7">
        <v>365</v>
      </c>
      <c r="D120" s="7">
        <v>130</v>
      </c>
      <c r="E120" s="26">
        <f t="shared" si="4"/>
        <v>35.61643835616438</v>
      </c>
      <c r="F120" s="7">
        <v>122</v>
      </c>
      <c r="G120" s="9">
        <v>94.573643410852725</v>
      </c>
      <c r="H120" s="7">
        <v>365</v>
      </c>
      <c r="I120" s="7">
        <v>42</v>
      </c>
      <c r="J120" s="8">
        <f t="shared" si="5"/>
        <v>11.506849315068493</v>
      </c>
      <c r="K120" s="7">
        <v>41</v>
      </c>
      <c r="L120" s="9">
        <v>97.61904761904762</v>
      </c>
    </row>
    <row r="121" spans="1:12" x14ac:dyDescent="0.2">
      <c r="A121" s="3" t="s">
        <v>125</v>
      </c>
      <c r="B121" s="18">
        <v>1</v>
      </c>
      <c r="C121" s="7">
        <v>366</v>
      </c>
      <c r="D121" s="7">
        <v>173</v>
      </c>
      <c r="E121" s="26">
        <f t="shared" si="4"/>
        <v>47.267759562841533</v>
      </c>
      <c r="F121" s="7">
        <v>165</v>
      </c>
      <c r="G121" s="9">
        <v>95.930232558139537</v>
      </c>
      <c r="H121" s="7">
        <v>366</v>
      </c>
      <c r="I121" s="7">
        <v>76</v>
      </c>
      <c r="J121" s="8">
        <f t="shared" si="5"/>
        <v>20.765027322404375</v>
      </c>
      <c r="K121" s="7">
        <v>76</v>
      </c>
      <c r="L121" s="9">
        <v>100</v>
      </c>
    </row>
    <row r="122" spans="1:12" x14ac:dyDescent="0.2">
      <c r="A122" s="3" t="s">
        <v>126</v>
      </c>
      <c r="B122" s="18">
        <v>1</v>
      </c>
      <c r="C122" s="7">
        <v>231</v>
      </c>
      <c r="D122" s="7">
        <v>139</v>
      </c>
      <c r="E122" s="26">
        <f t="shared" si="4"/>
        <v>60.17316017316017</v>
      </c>
      <c r="F122" s="7">
        <v>135</v>
      </c>
      <c r="G122" s="9">
        <v>97.122302158273371</v>
      </c>
      <c r="H122" s="7">
        <v>231</v>
      </c>
      <c r="I122" s="7">
        <v>81</v>
      </c>
      <c r="J122" s="8">
        <f t="shared" si="5"/>
        <v>35.064935064935064</v>
      </c>
      <c r="K122" s="7">
        <v>80</v>
      </c>
      <c r="L122" s="9">
        <v>98.76543209876543</v>
      </c>
    </row>
    <row r="123" spans="1:12" x14ac:dyDescent="0.2">
      <c r="A123" s="3" t="s">
        <v>127</v>
      </c>
      <c r="B123" s="18">
        <v>1</v>
      </c>
      <c r="C123" s="7">
        <v>197</v>
      </c>
      <c r="D123" s="7">
        <v>123</v>
      </c>
      <c r="E123" s="26">
        <f t="shared" si="4"/>
        <v>62.43654822335025</v>
      </c>
      <c r="F123" s="7">
        <v>121</v>
      </c>
      <c r="G123" s="9">
        <v>99.180327868852459</v>
      </c>
      <c r="H123" s="7">
        <v>197</v>
      </c>
      <c r="I123" s="7">
        <v>58</v>
      </c>
      <c r="J123" s="8">
        <f t="shared" si="5"/>
        <v>29.44162436548223</v>
      </c>
      <c r="K123" s="7">
        <v>58</v>
      </c>
      <c r="L123" s="9">
        <v>100</v>
      </c>
    </row>
    <row r="124" spans="1:12" x14ac:dyDescent="0.2">
      <c r="A124" s="3" t="s">
        <v>128</v>
      </c>
      <c r="B124" s="18">
        <v>1</v>
      </c>
      <c r="C124" s="7">
        <v>294</v>
      </c>
      <c r="D124" s="7">
        <v>181</v>
      </c>
      <c r="E124" s="26">
        <f t="shared" si="4"/>
        <v>61.564625850340136</v>
      </c>
      <c r="F124" s="7">
        <v>171</v>
      </c>
      <c r="G124" s="9">
        <v>98.843930635838163</v>
      </c>
      <c r="H124" s="7">
        <v>295</v>
      </c>
      <c r="I124" s="7">
        <v>89</v>
      </c>
      <c r="J124" s="8">
        <f t="shared" si="5"/>
        <v>30.169491525423727</v>
      </c>
      <c r="K124" s="7">
        <v>89</v>
      </c>
      <c r="L124" s="9">
        <v>100</v>
      </c>
    </row>
    <row r="125" spans="1:12" x14ac:dyDescent="0.2">
      <c r="A125" s="3" t="s">
        <v>129</v>
      </c>
      <c r="B125" s="18">
        <v>2</v>
      </c>
      <c r="C125" s="7">
        <v>1432</v>
      </c>
      <c r="D125" s="7">
        <v>778</v>
      </c>
      <c r="E125" s="26">
        <f t="shared" si="4"/>
        <v>54.32960893854748</v>
      </c>
      <c r="F125" s="7">
        <v>684</v>
      </c>
      <c r="G125" s="9">
        <v>92.059219380888294</v>
      </c>
      <c r="H125" s="7">
        <v>1430</v>
      </c>
      <c r="I125" s="7">
        <v>197</v>
      </c>
      <c r="J125" s="8">
        <f t="shared" si="5"/>
        <v>13.776223776223777</v>
      </c>
      <c r="K125" s="7">
        <v>195</v>
      </c>
      <c r="L125" s="9">
        <v>98.98477157360405</v>
      </c>
    </row>
    <row r="126" spans="1:12" x14ac:dyDescent="0.2">
      <c r="A126" s="3" t="s">
        <v>130</v>
      </c>
      <c r="B126" s="18">
        <v>1</v>
      </c>
      <c r="C126" s="7">
        <v>705</v>
      </c>
      <c r="D126" s="7">
        <v>323</v>
      </c>
      <c r="E126" s="26">
        <f t="shared" si="4"/>
        <v>45.815602836879435</v>
      </c>
      <c r="F126" s="7">
        <v>296</v>
      </c>
      <c r="G126" s="9">
        <v>92.211838006230522</v>
      </c>
      <c r="H126" s="7">
        <v>706</v>
      </c>
      <c r="I126" s="7">
        <v>130</v>
      </c>
      <c r="J126" s="8">
        <f t="shared" si="5"/>
        <v>18.413597733711047</v>
      </c>
      <c r="K126" s="7">
        <v>130</v>
      </c>
      <c r="L126" s="9">
        <v>100</v>
      </c>
    </row>
    <row r="127" spans="1:12" x14ac:dyDescent="0.2">
      <c r="A127" s="3" t="s">
        <v>131</v>
      </c>
      <c r="B127" s="18">
        <v>2</v>
      </c>
      <c r="C127" s="7">
        <v>648</v>
      </c>
      <c r="D127" s="7">
        <v>303</v>
      </c>
      <c r="E127" s="26">
        <f t="shared" si="4"/>
        <v>46.75925925925926</v>
      </c>
      <c r="F127" s="7">
        <v>279</v>
      </c>
      <c r="G127" s="9">
        <v>93.624161073825505</v>
      </c>
      <c r="H127" s="7">
        <v>648</v>
      </c>
      <c r="I127" s="7">
        <v>167</v>
      </c>
      <c r="J127" s="8">
        <f t="shared" si="5"/>
        <v>25.771604938271604</v>
      </c>
      <c r="K127" s="7">
        <v>167</v>
      </c>
      <c r="L127" s="9">
        <v>99.999999999999986</v>
      </c>
    </row>
    <row r="128" spans="1:12" x14ac:dyDescent="0.2">
      <c r="A128" s="3" t="s">
        <v>132</v>
      </c>
      <c r="B128" s="18">
        <v>1</v>
      </c>
      <c r="C128" s="7">
        <v>550</v>
      </c>
      <c r="D128" s="7">
        <v>270</v>
      </c>
      <c r="E128" s="26">
        <f t="shared" si="4"/>
        <v>49.090909090909093</v>
      </c>
      <c r="F128" s="7">
        <v>265</v>
      </c>
      <c r="G128" s="9">
        <v>98.148148148148138</v>
      </c>
      <c r="H128" s="7">
        <v>550</v>
      </c>
      <c r="I128" s="7">
        <v>106</v>
      </c>
      <c r="J128" s="8">
        <f t="shared" si="5"/>
        <v>19.272727272727273</v>
      </c>
      <c r="K128" s="7">
        <v>106</v>
      </c>
      <c r="L128" s="9">
        <v>100</v>
      </c>
    </row>
    <row r="129" spans="1:12" x14ac:dyDescent="0.2">
      <c r="A129" s="3" t="s">
        <v>133</v>
      </c>
      <c r="B129" s="18">
        <v>1</v>
      </c>
      <c r="C129" s="7">
        <v>138</v>
      </c>
      <c r="D129" s="7">
        <v>72</v>
      </c>
      <c r="E129" s="26">
        <f t="shared" si="4"/>
        <v>52.173913043478258</v>
      </c>
      <c r="F129" s="7">
        <v>72</v>
      </c>
      <c r="G129" s="9">
        <v>100</v>
      </c>
      <c r="H129" s="7">
        <v>137</v>
      </c>
      <c r="I129" s="7">
        <v>45</v>
      </c>
      <c r="J129" s="8">
        <f t="shared" si="5"/>
        <v>32.846715328467155</v>
      </c>
      <c r="K129" s="7">
        <v>44</v>
      </c>
      <c r="L129" s="9">
        <v>97.777777777777786</v>
      </c>
    </row>
    <row r="130" spans="1:12" x14ac:dyDescent="0.2">
      <c r="A130" s="3" t="s">
        <v>134</v>
      </c>
      <c r="B130" s="18">
        <v>1</v>
      </c>
      <c r="C130" s="7">
        <v>57</v>
      </c>
      <c r="D130" s="7">
        <v>47</v>
      </c>
      <c r="E130" s="26">
        <f t="shared" si="4"/>
        <v>82.456140350877192</v>
      </c>
      <c r="F130" s="7">
        <v>46</v>
      </c>
      <c r="G130" s="9">
        <v>97.872340425531917</v>
      </c>
      <c r="H130" s="7">
        <v>57</v>
      </c>
      <c r="I130" s="7">
        <v>22</v>
      </c>
      <c r="J130" s="8">
        <f t="shared" si="5"/>
        <v>38.596491228070171</v>
      </c>
      <c r="K130" s="7">
        <v>22</v>
      </c>
      <c r="L130" s="9">
        <v>100.00000000000001</v>
      </c>
    </row>
    <row r="131" spans="1:12" x14ac:dyDescent="0.2">
      <c r="A131" s="3" t="s">
        <v>135</v>
      </c>
      <c r="B131" s="18">
        <v>1</v>
      </c>
      <c r="C131" s="7">
        <v>249</v>
      </c>
      <c r="D131" s="7">
        <v>125</v>
      </c>
      <c r="E131" s="26">
        <f t="shared" si="4"/>
        <v>50.200803212851405</v>
      </c>
      <c r="F131" s="7">
        <v>113</v>
      </c>
      <c r="G131" s="9">
        <v>91.129032258064512</v>
      </c>
      <c r="H131" s="7">
        <v>250</v>
      </c>
      <c r="I131" s="7">
        <v>52</v>
      </c>
      <c r="J131" s="8">
        <f t="shared" si="5"/>
        <v>20.8</v>
      </c>
      <c r="K131" s="7">
        <v>52</v>
      </c>
      <c r="L131" s="9">
        <v>100</v>
      </c>
    </row>
    <row r="132" spans="1:12" x14ac:dyDescent="0.2">
      <c r="A132" s="3" t="s">
        <v>136</v>
      </c>
      <c r="B132" s="18">
        <v>1</v>
      </c>
      <c r="C132" s="7">
        <v>386</v>
      </c>
      <c r="D132" s="7">
        <v>157</v>
      </c>
      <c r="E132" s="26">
        <f t="shared" si="4"/>
        <v>40.673575129533674</v>
      </c>
      <c r="F132" s="7">
        <v>149</v>
      </c>
      <c r="G132" s="9">
        <v>95.512820512820525</v>
      </c>
      <c r="H132" s="7">
        <v>386</v>
      </c>
      <c r="I132" s="7">
        <v>49</v>
      </c>
      <c r="J132" s="8">
        <f t="shared" si="5"/>
        <v>12.694300518134714</v>
      </c>
      <c r="K132" s="7">
        <v>49</v>
      </c>
      <c r="L132" s="9">
        <v>100</v>
      </c>
    </row>
    <row r="133" spans="1:12" x14ac:dyDescent="0.2">
      <c r="A133" s="3" t="s">
        <v>137</v>
      </c>
      <c r="B133" s="18">
        <v>1</v>
      </c>
      <c r="C133" s="7">
        <v>217</v>
      </c>
      <c r="D133" s="7">
        <v>121</v>
      </c>
      <c r="E133" s="26">
        <f t="shared" si="4"/>
        <v>55.76036866359447</v>
      </c>
      <c r="F133" s="7">
        <v>113</v>
      </c>
      <c r="G133" s="9">
        <v>94.957983193277315</v>
      </c>
      <c r="H133" s="7">
        <v>217</v>
      </c>
      <c r="I133" s="7">
        <v>60</v>
      </c>
      <c r="J133" s="8">
        <f t="shared" si="5"/>
        <v>27.649769585253456</v>
      </c>
      <c r="K133" s="7">
        <v>60</v>
      </c>
      <c r="L133" s="9">
        <v>100</v>
      </c>
    </row>
    <row r="134" spans="1:12" x14ac:dyDescent="0.2">
      <c r="A134" s="3" t="s">
        <v>138</v>
      </c>
      <c r="B134" s="18">
        <v>1</v>
      </c>
      <c r="C134" s="7">
        <v>351</v>
      </c>
      <c r="D134" s="7">
        <v>155</v>
      </c>
      <c r="E134" s="26">
        <f t="shared" si="4"/>
        <v>44.159544159544161</v>
      </c>
      <c r="F134" s="7">
        <v>152</v>
      </c>
      <c r="G134" s="9">
        <v>98.064516129032256</v>
      </c>
      <c r="H134" s="7">
        <v>351</v>
      </c>
      <c r="I134" s="7">
        <v>46</v>
      </c>
      <c r="J134" s="8">
        <f t="shared" si="5"/>
        <v>13.105413105413106</v>
      </c>
      <c r="K134" s="7">
        <v>46</v>
      </c>
      <c r="L134" s="9">
        <v>100</v>
      </c>
    </row>
    <row r="135" spans="1:12" x14ac:dyDescent="0.2">
      <c r="A135" s="3" t="s">
        <v>139</v>
      </c>
      <c r="B135" s="18">
        <v>1</v>
      </c>
      <c r="C135" s="7">
        <v>26</v>
      </c>
      <c r="D135" s="7">
        <v>12</v>
      </c>
      <c r="E135" s="26">
        <f t="shared" si="4"/>
        <v>46.153846153846153</v>
      </c>
      <c r="F135" s="7">
        <v>12</v>
      </c>
      <c r="G135" s="9">
        <v>100</v>
      </c>
      <c r="H135" s="7">
        <v>26</v>
      </c>
      <c r="I135" s="7">
        <v>6</v>
      </c>
      <c r="J135" s="8">
        <f t="shared" si="5"/>
        <v>23.076923076923077</v>
      </c>
      <c r="K135" s="7">
        <v>6</v>
      </c>
      <c r="L135" s="9">
        <v>100</v>
      </c>
    </row>
    <row r="136" spans="1:12" x14ac:dyDescent="0.2">
      <c r="A136" s="3" t="s">
        <v>140</v>
      </c>
      <c r="B136" s="18">
        <v>1</v>
      </c>
      <c r="C136" s="7">
        <v>369</v>
      </c>
      <c r="D136" s="7">
        <v>216</v>
      </c>
      <c r="E136" s="26">
        <f t="shared" si="4"/>
        <v>58.536585365853654</v>
      </c>
      <c r="F136" s="7">
        <v>206</v>
      </c>
      <c r="G136" s="9">
        <v>97.169811320754718</v>
      </c>
      <c r="H136" s="7">
        <v>369</v>
      </c>
      <c r="I136" s="7">
        <v>114</v>
      </c>
      <c r="J136" s="8">
        <f t="shared" si="5"/>
        <v>30.894308943089428</v>
      </c>
      <c r="K136" s="7">
        <v>114</v>
      </c>
      <c r="L136" s="9">
        <v>100</v>
      </c>
    </row>
    <row r="137" spans="1:12" x14ac:dyDescent="0.2">
      <c r="A137" s="3" t="s">
        <v>141</v>
      </c>
      <c r="B137" s="18">
        <v>2</v>
      </c>
      <c r="C137" s="7">
        <v>452</v>
      </c>
      <c r="D137" s="7">
        <v>236</v>
      </c>
      <c r="E137" s="26">
        <f t="shared" si="4"/>
        <v>52.212389380530979</v>
      </c>
      <c r="F137" s="7">
        <v>217</v>
      </c>
      <c r="G137" s="9">
        <v>95.175438596491219</v>
      </c>
      <c r="H137" s="7">
        <v>452</v>
      </c>
      <c r="I137" s="7">
        <v>93</v>
      </c>
      <c r="J137" s="8">
        <f t="shared" si="5"/>
        <v>20.575221238938052</v>
      </c>
      <c r="K137" s="7">
        <v>91</v>
      </c>
      <c r="L137" s="9">
        <v>97.849462365591393</v>
      </c>
    </row>
    <row r="138" spans="1:12" x14ac:dyDescent="0.2">
      <c r="A138" s="3" t="s">
        <v>142</v>
      </c>
      <c r="B138" s="18">
        <v>3</v>
      </c>
      <c r="C138" s="7">
        <v>711</v>
      </c>
      <c r="D138" s="7">
        <v>341</v>
      </c>
      <c r="E138" s="26">
        <f t="shared" si="4"/>
        <v>47.960618846694793</v>
      </c>
      <c r="F138" s="7">
        <v>326</v>
      </c>
      <c r="G138" s="9">
        <v>95.601173020527867</v>
      </c>
      <c r="H138" s="7">
        <v>712</v>
      </c>
      <c r="I138" s="7">
        <v>135</v>
      </c>
      <c r="J138" s="8">
        <f t="shared" si="5"/>
        <v>18.960674157303373</v>
      </c>
      <c r="K138" s="7">
        <v>134</v>
      </c>
      <c r="L138" s="9">
        <v>99.259259259259252</v>
      </c>
    </row>
    <row r="139" spans="1:12" x14ac:dyDescent="0.2">
      <c r="A139" s="3" t="s">
        <v>143</v>
      </c>
      <c r="B139" s="18">
        <v>1</v>
      </c>
      <c r="C139" s="7">
        <v>182</v>
      </c>
      <c r="D139" s="7">
        <v>135</v>
      </c>
      <c r="E139" s="26">
        <f t="shared" si="4"/>
        <v>74.175824175824175</v>
      </c>
      <c r="F139" s="7">
        <v>124</v>
      </c>
      <c r="G139" s="9">
        <v>91.851851851851848</v>
      </c>
      <c r="H139" s="7">
        <v>182</v>
      </c>
      <c r="I139" s="7">
        <v>62</v>
      </c>
      <c r="J139" s="8">
        <f t="shared" si="5"/>
        <v>34.065934065934066</v>
      </c>
      <c r="K139" s="7">
        <v>61</v>
      </c>
      <c r="L139" s="9">
        <v>98.387096774193537</v>
      </c>
    </row>
    <row r="140" spans="1:12" x14ac:dyDescent="0.2">
      <c r="A140" s="3" t="s">
        <v>144</v>
      </c>
      <c r="B140" s="18">
        <v>1</v>
      </c>
      <c r="C140" s="7">
        <v>191</v>
      </c>
      <c r="D140" s="7">
        <v>95</v>
      </c>
      <c r="E140" s="26">
        <f t="shared" si="4"/>
        <v>49.738219895287955</v>
      </c>
      <c r="F140" s="7">
        <v>95</v>
      </c>
      <c r="G140" s="9">
        <v>100</v>
      </c>
      <c r="H140" s="7">
        <v>191</v>
      </c>
      <c r="I140" s="7">
        <v>39</v>
      </c>
      <c r="J140" s="8">
        <f t="shared" si="5"/>
        <v>20.418848167539267</v>
      </c>
      <c r="K140" s="7">
        <v>38</v>
      </c>
      <c r="L140" s="9">
        <v>97.435897435897445</v>
      </c>
    </row>
    <row r="141" spans="1:12" x14ac:dyDescent="0.2">
      <c r="A141" s="3" t="s">
        <v>145</v>
      </c>
      <c r="B141" s="18">
        <v>6</v>
      </c>
      <c r="C141" s="7">
        <v>2889</v>
      </c>
      <c r="D141" s="7">
        <v>1041</v>
      </c>
      <c r="E141" s="26">
        <f t="shared" si="4"/>
        <v>36.033229491173422</v>
      </c>
      <c r="F141" s="7">
        <v>1003</v>
      </c>
      <c r="G141" s="9">
        <v>97.189922480620154</v>
      </c>
      <c r="H141" s="7">
        <v>2888</v>
      </c>
      <c r="I141" s="7">
        <v>418</v>
      </c>
      <c r="J141" s="8">
        <f t="shared" si="5"/>
        <v>14.473684210526317</v>
      </c>
      <c r="K141" s="7">
        <v>416</v>
      </c>
      <c r="L141" s="9">
        <v>99.760191846522787</v>
      </c>
    </row>
    <row r="142" spans="1:12" x14ac:dyDescent="0.2">
      <c r="A142" s="3" t="s">
        <v>146</v>
      </c>
      <c r="B142" s="18">
        <v>1</v>
      </c>
      <c r="C142" s="7">
        <v>262</v>
      </c>
      <c r="D142" s="7">
        <v>149</v>
      </c>
      <c r="E142" s="26">
        <f t="shared" si="4"/>
        <v>56.87022900763359</v>
      </c>
      <c r="F142" s="7">
        <v>140</v>
      </c>
      <c r="G142" s="9">
        <v>93.959731543624159</v>
      </c>
      <c r="H142" s="7">
        <v>262</v>
      </c>
      <c r="I142" s="7">
        <v>70</v>
      </c>
      <c r="J142" s="8">
        <f t="shared" si="5"/>
        <v>26.717557251908399</v>
      </c>
      <c r="K142" s="7">
        <v>70</v>
      </c>
      <c r="L142" s="9">
        <v>100</v>
      </c>
    </row>
    <row r="143" spans="1:12" x14ac:dyDescent="0.2">
      <c r="A143" s="3" t="s">
        <v>147</v>
      </c>
      <c r="B143" s="18">
        <v>1</v>
      </c>
      <c r="C143" s="7">
        <v>196</v>
      </c>
      <c r="D143" s="7">
        <v>87</v>
      </c>
      <c r="E143" s="26">
        <f t="shared" si="4"/>
        <v>44.387755102040821</v>
      </c>
      <c r="F143" s="7">
        <v>74</v>
      </c>
      <c r="G143" s="9">
        <v>92.5</v>
      </c>
      <c r="H143" s="7">
        <v>196</v>
      </c>
      <c r="I143" s="7">
        <v>45</v>
      </c>
      <c r="J143" s="8">
        <f t="shared" si="5"/>
        <v>22.95918367346939</v>
      </c>
      <c r="K143" s="7">
        <v>45</v>
      </c>
      <c r="L143" s="9">
        <v>100</v>
      </c>
    </row>
    <row r="144" spans="1:12" x14ac:dyDescent="0.2">
      <c r="A144" s="3" t="s">
        <v>148</v>
      </c>
      <c r="B144" s="18">
        <v>1</v>
      </c>
      <c r="C144" s="7">
        <v>433</v>
      </c>
      <c r="D144" s="7">
        <v>224</v>
      </c>
      <c r="E144" s="26">
        <f t="shared" si="4"/>
        <v>51.732101616628171</v>
      </c>
      <c r="F144" s="7">
        <v>220</v>
      </c>
      <c r="G144" s="9">
        <v>99.099099099099107</v>
      </c>
      <c r="H144" s="7">
        <v>434</v>
      </c>
      <c r="I144" s="7">
        <v>88</v>
      </c>
      <c r="J144" s="8">
        <f t="shared" si="5"/>
        <v>20.276497695852534</v>
      </c>
      <c r="K144" s="7">
        <v>88</v>
      </c>
      <c r="L144" s="9">
        <v>100.00000000000001</v>
      </c>
    </row>
    <row r="145" spans="1:12" x14ac:dyDescent="0.2">
      <c r="A145" s="3" t="s">
        <v>149</v>
      </c>
      <c r="B145" s="18">
        <v>1</v>
      </c>
      <c r="C145" s="7">
        <v>296</v>
      </c>
      <c r="D145" s="7">
        <v>126</v>
      </c>
      <c r="E145" s="26">
        <f t="shared" si="4"/>
        <v>42.567567567567565</v>
      </c>
      <c r="F145" s="7">
        <v>118</v>
      </c>
      <c r="G145" s="9">
        <v>94.4</v>
      </c>
      <c r="H145" s="7">
        <v>296</v>
      </c>
      <c r="I145" s="7">
        <v>46</v>
      </c>
      <c r="J145" s="8">
        <f t="shared" si="5"/>
        <v>15.54054054054054</v>
      </c>
      <c r="K145" s="7">
        <v>46</v>
      </c>
      <c r="L145" s="9">
        <v>100</v>
      </c>
    </row>
    <row r="146" spans="1:12" x14ac:dyDescent="0.2">
      <c r="A146" s="3" t="s">
        <v>150</v>
      </c>
      <c r="B146" s="18">
        <v>2</v>
      </c>
      <c r="C146" s="7">
        <v>628</v>
      </c>
      <c r="D146" s="7">
        <v>330</v>
      </c>
      <c r="E146" s="26">
        <f t="shared" si="4"/>
        <v>52.547770700636939</v>
      </c>
      <c r="F146" s="7">
        <v>323</v>
      </c>
      <c r="G146" s="9">
        <v>98.475609756097555</v>
      </c>
      <c r="H146" s="7">
        <v>629</v>
      </c>
      <c r="I146" s="7">
        <v>135</v>
      </c>
      <c r="J146" s="8">
        <f t="shared" si="5"/>
        <v>21.462639109697932</v>
      </c>
      <c r="K146" s="7">
        <v>134</v>
      </c>
      <c r="L146" s="9">
        <v>99.259259259259252</v>
      </c>
    </row>
    <row r="147" spans="1:12" x14ac:dyDescent="0.2">
      <c r="A147" s="3" t="s">
        <v>151</v>
      </c>
      <c r="B147" s="18">
        <v>1</v>
      </c>
      <c r="C147" s="7">
        <v>125</v>
      </c>
      <c r="D147" s="7">
        <v>66</v>
      </c>
      <c r="E147" s="26">
        <f t="shared" si="4"/>
        <v>52.800000000000004</v>
      </c>
      <c r="F147" s="7">
        <v>62</v>
      </c>
      <c r="G147" s="9">
        <v>96.875</v>
      </c>
      <c r="H147" s="7">
        <v>125</v>
      </c>
      <c r="I147" s="7">
        <v>35</v>
      </c>
      <c r="J147" s="8">
        <f t="shared" si="5"/>
        <v>28</v>
      </c>
      <c r="K147" s="7">
        <v>35</v>
      </c>
      <c r="L147" s="9">
        <v>100</v>
      </c>
    </row>
    <row r="148" spans="1:12" x14ac:dyDescent="0.2">
      <c r="A148" s="3" t="s">
        <v>152</v>
      </c>
      <c r="B148" s="18">
        <v>1</v>
      </c>
      <c r="C148" s="7">
        <v>168</v>
      </c>
      <c r="D148" s="7">
        <v>102</v>
      </c>
      <c r="E148" s="26">
        <f t="shared" si="4"/>
        <v>60.714285714285715</v>
      </c>
      <c r="F148" s="7">
        <v>101</v>
      </c>
      <c r="G148" s="9">
        <v>99.019607843137251</v>
      </c>
      <c r="H148" s="7">
        <v>168</v>
      </c>
      <c r="I148" s="7">
        <v>37</v>
      </c>
      <c r="J148" s="8">
        <f t="shared" si="5"/>
        <v>22.023809523809522</v>
      </c>
      <c r="K148" s="7">
        <v>37</v>
      </c>
      <c r="L148" s="9">
        <v>100</v>
      </c>
    </row>
    <row r="149" spans="1:12" x14ac:dyDescent="0.2">
      <c r="A149" s="3" t="s">
        <v>153</v>
      </c>
      <c r="B149" s="18">
        <v>1</v>
      </c>
      <c r="C149" s="7">
        <v>329</v>
      </c>
      <c r="D149" s="7">
        <v>147</v>
      </c>
      <c r="E149" s="26">
        <f t="shared" si="4"/>
        <v>44.680851063829785</v>
      </c>
      <c r="F149" s="7">
        <v>145</v>
      </c>
      <c r="G149" s="9">
        <v>98.639455782312922</v>
      </c>
      <c r="H149" s="7">
        <v>331</v>
      </c>
      <c r="I149" s="7">
        <v>53</v>
      </c>
      <c r="J149" s="8">
        <f t="shared" si="5"/>
        <v>16.012084592145015</v>
      </c>
      <c r="K149" s="7">
        <v>53</v>
      </c>
      <c r="L149" s="9">
        <v>100</v>
      </c>
    </row>
    <row r="150" spans="1:12" x14ac:dyDescent="0.2">
      <c r="A150" s="3" t="s">
        <v>154</v>
      </c>
      <c r="B150" s="18">
        <v>1</v>
      </c>
      <c r="C150" s="7">
        <v>616</v>
      </c>
      <c r="D150" s="7">
        <v>314</v>
      </c>
      <c r="E150" s="26">
        <f t="shared" si="4"/>
        <v>50.97402597402597</v>
      </c>
      <c r="F150" s="7">
        <v>279</v>
      </c>
      <c r="G150" s="9">
        <v>90.584415584415581</v>
      </c>
      <c r="H150" s="7">
        <v>615</v>
      </c>
      <c r="I150" s="7">
        <v>90</v>
      </c>
      <c r="J150" s="8">
        <f t="shared" si="5"/>
        <v>14.634146341463413</v>
      </c>
      <c r="K150" s="7">
        <v>90</v>
      </c>
      <c r="L150" s="9">
        <v>100</v>
      </c>
    </row>
    <row r="151" spans="1:12" x14ac:dyDescent="0.2">
      <c r="A151" s="3" t="s">
        <v>155</v>
      </c>
      <c r="B151" s="18">
        <v>1</v>
      </c>
      <c r="C151" s="7">
        <v>203</v>
      </c>
      <c r="D151" s="7">
        <v>112</v>
      </c>
      <c r="E151" s="26">
        <f t="shared" si="4"/>
        <v>55.172413793103452</v>
      </c>
      <c r="F151" s="7">
        <v>96</v>
      </c>
      <c r="G151" s="9">
        <v>88.888888888888886</v>
      </c>
      <c r="H151" s="7">
        <v>203</v>
      </c>
      <c r="I151" s="7">
        <v>57</v>
      </c>
      <c r="J151" s="8">
        <f t="shared" si="5"/>
        <v>28.078817733990149</v>
      </c>
      <c r="K151" s="7">
        <v>57</v>
      </c>
      <c r="L151" s="9">
        <v>100</v>
      </c>
    </row>
    <row r="152" spans="1:12" ht="13.5" thickBot="1" x14ac:dyDescent="0.25">
      <c r="A152" s="20" t="s">
        <v>156</v>
      </c>
      <c r="B152" s="21">
        <v>1</v>
      </c>
      <c r="C152" s="22">
        <v>64</v>
      </c>
      <c r="D152" s="22">
        <v>48</v>
      </c>
      <c r="E152" s="27">
        <f t="shared" si="4"/>
        <v>75</v>
      </c>
      <c r="F152" s="22">
        <v>45</v>
      </c>
      <c r="G152" s="24">
        <v>93.75</v>
      </c>
      <c r="H152" s="22">
        <v>64</v>
      </c>
      <c r="I152" s="22">
        <v>30</v>
      </c>
      <c r="J152" s="23">
        <f t="shared" si="5"/>
        <v>46.875</v>
      </c>
      <c r="K152" s="22">
        <v>30</v>
      </c>
      <c r="L152" s="24">
        <v>100</v>
      </c>
    </row>
    <row r="153" spans="1:12" x14ac:dyDescent="0.2">
      <c r="G153" s="4"/>
      <c r="L153" s="4"/>
    </row>
  </sheetData>
  <mergeCells count="9">
    <mergeCell ref="H3:L3"/>
    <mergeCell ref="H6:L6"/>
    <mergeCell ref="H36:L36"/>
    <mergeCell ref="A1:G1"/>
    <mergeCell ref="A3:A4"/>
    <mergeCell ref="C3:G3"/>
    <mergeCell ref="B3:B4"/>
    <mergeCell ref="B6:G6"/>
    <mergeCell ref="B36:G36"/>
  </mergeCells>
  <phoneticPr fontId="0" type="noConversion"/>
  <pageMargins left="0.27559055118110237" right="0.31496062992125984" top="0.31496062992125984" bottom="0.35433070866141736" header="0.23622047244094491" footer="0.15748031496062992"/>
  <pageSetup paperSize="9" fitToHeight="0" orientation="portrait" horizontalDpi="1200" verticalDpi="1200" r:id="rId1"/>
  <headerFooter alignWithMargins="0">
    <oddFooter>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účast</vt:lpstr>
      <vt:lpstr>účast!Názvy_tisku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Ing. Karel Adam</cp:lastModifiedBy>
  <cp:lastPrinted>2016-10-10T16:05:00Z</cp:lastPrinted>
  <dcterms:created xsi:type="dcterms:W3CDTF">2004-11-13T11:27:42Z</dcterms:created>
  <dcterms:modified xsi:type="dcterms:W3CDTF">2022-10-03T09:35:50Z</dcterms:modified>
</cp:coreProperties>
</file>