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_2012\B3_Volby\84_volby_v_roce_2019\Hotove_tabulky\"/>
    </mc:Choice>
  </mc:AlternateContent>
  <bookViews>
    <workbookView xWindow="0" yWindow="2040" windowWidth="12120" windowHeight="8475"/>
  </bookViews>
  <sheets>
    <sheet name="pocty hlasu" sheetId="1" r:id="rId1"/>
  </sheets>
  <definedNames>
    <definedName name="_xlnm.Print_Titles" localSheetId="0">'pocty hlasu'!$1:$4</definedName>
    <definedName name="_xlnm.Print_Area" localSheetId="0">'pocty hlasu'!$A$1:$P$47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1" l="1"/>
  <c r="B44" i="1"/>
  <c r="B45" i="1"/>
  <c r="B46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P6" i="1"/>
  <c r="D6" i="1"/>
  <c r="E6" i="1"/>
  <c r="F6" i="1"/>
  <c r="G6" i="1"/>
  <c r="H6" i="1"/>
  <c r="I6" i="1"/>
  <c r="J6" i="1"/>
  <c r="K6" i="1"/>
  <c r="L6" i="1"/>
  <c r="M6" i="1"/>
  <c r="N6" i="1"/>
  <c r="O6" i="1"/>
  <c r="B6" i="1" l="1"/>
</calcChain>
</file>

<file path=xl/sharedStrings.xml><?xml version="1.0" encoding="utf-8"?>
<sst xmlns="http://schemas.openxmlformats.org/spreadsheetml/2006/main" count="59" uniqueCount="59">
  <si>
    <t>Celkem</t>
  </si>
  <si>
    <t>Název volební strany</t>
  </si>
  <si>
    <t>Česká republika</t>
  </si>
  <si>
    <t>v tom kraje:</t>
  </si>
  <si>
    <t>Hlavní město Praha</t>
  </si>
  <si>
    <t>Jihočeský</t>
  </si>
  <si>
    <t>Plzeňský</t>
  </si>
  <si>
    <t>Karlovarský</t>
  </si>
  <si>
    <t>Ústecký</t>
  </si>
  <si>
    <t>Liberecký</t>
  </si>
  <si>
    <t>Pardubický</t>
  </si>
  <si>
    <t>Vysočina</t>
  </si>
  <si>
    <t>Zlínský</t>
  </si>
  <si>
    <t>Králové-
hradecký</t>
  </si>
  <si>
    <t>Jiho-
moravský</t>
  </si>
  <si>
    <t>Moravsko-
slezský</t>
  </si>
  <si>
    <t>Středo-
český</t>
  </si>
  <si>
    <t xml:space="preserve">Klub angažovaných nestraníků </t>
  </si>
  <si>
    <t xml:space="preserve">ANO 2011 </t>
  </si>
  <si>
    <t xml:space="preserve">Moravané </t>
  </si>
  <si>
    <t xml:space="preserve">Občanská demokratická strana </t>
  </si>
  <si>
    <t xml:space="preserve">Česká pirátská strana </t>
  </si>
  <si>
    <t xml:space="preserve">Česká Suverenita </t>
  </si>
  <si>
    <t xml:space="preserve">Komunistická strana Čech a Moravy </t>
  </si>
  <si>
    <t xml:space="preserve">Romská demokratická strana </t>
  </si>
  <si>
    <t>v tom pro stranu:</t>
  </si>
  <si>
    <t>Olomoucký</t>
  </si>
  <si>
    <t xml:space="preserve">Strana nezávislosti České republiky </t>
  </si>
  <si>
    <t xml:space="preserve">CESTA ODPOVĚDNÉ SPOLEČNOSTI </t>
  </si>
  <si>
    <t xml:space="preserve">Národní socialisté </t>
  </si>
  <si>
    <t xml:space="preserve">ANO, vytrollíme europarlament </t>
  </si>
  <si>
    <t>Česká strana sociálně demokratická</t>
  </si>
  <si>
    <t>Sdružení pro republiku - Republikánská strana Československa Miroslava Sládka</t>
  </si>
  <si>
    <t xml:space="preserve">NE-VOLIM.CZ </t>
  </si>
  <si>
    <t xml:space="preserve">Pro Česko </t>
  </si>
  <si>
    <t xml:space="preserve">Vědci pro Českou republiku </t>
  </si>
  <si>
    <t>JSI PRO? Jistota Solidarita Investice pro budoucnost</t>
  </si>
  <si>
    <t xml:space="preserve">PRO Zdraví a Sport </t>
  </si>
  <si>
    <t xml:space="preserve">Moravské zemské hnutí </t>
  </si>
  <si>
    <t xml:space="preserve">TVŮJ KANDIDÁT </t>
  </si>
  <si>
    <t xml:space="preserve">HLAS </t>
  </si>
  <si>
    <t>Svoboda a přímá demokracie - Tomio Okamura (SPD)</t>
  </si>
  <si>
    <t xml:space="preserve">ALIANCE NÁRODNÍCH SIL </t>
  </si>
  <si>
    <t xml:space="preserve">Agrární demokratická strana </t>
  </si>
  <si>
    <t xml:space="preserve">PRVNÍ REPUBLIKA </t>
  </si>
  <si>
    <t>Demokratická strana zelených  - ZA PRÁVA ZVÍŘAT</t>
  </si>
  <si>
    <t>BEZPEČNOST, ODPOVĚDNOST, SOLIDARITA</t>
  </si>
  <si>
    <t xml:space="preserve">Evropa společně </t>
  </si>
  <si>
    <t xml:space="preserve">KONZERVATIVNÍ ALTERNATIVA </t>
  </si>
  <si>
    <t>Křesťanská a demokratická unie - Československá strana lidová</t>
  </si>
  <si>
    <t xml:space="preserve">Alternativa pro Českou republiku 2017 </t>
  </si>
  <si>
    <t>Svobodní, Liberland a Radostné Česko – ODEJDEME BEZ PLACENÍ</t>
  </si>
  <si>
    <t>PATRIOTI PRO NEUTRALITU</t>
  </si>
  <si>
    <t>Dělnická strana sociální spravedlnosti - Za národní suverenitu!</t>
  </si>
  <si>
    <t>ROZUMNÍ a Národní demokracie – STOP MIGRACI – NECHCEME EURO</t>
  </si>
  <si>
    <t>Volte Pravý Blok www.cibulka.net (zkrácený název)</t>
  </si>
  <si>
    <t>Strana soukromníků České republiky a NEZÁVISLÍ
s podporou Občanské demokratické aliance 
a profesních společenstev</t>
  </si>
  <si>
    <t xml:space="preserve">STAROSTOVÉ (STAN) s regionálními partnery
a TOP 09 </t>
  </si>
  <si>
    <t>Počty platných hlasů pro volební strany ve volbách do Evropského parlamentu 24. – 25. května 2019 podle krajů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</si>
</sst>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/>
    <xf numFmtId="0" fontId="5" fillId="0" borderId="4" xfId="0" applyFont="1" applyBorder="1" applyAlignment="1"/>
    <xf numFmtId="0" fontId="4" fillId="0" borderId="5" xfId="0" applyFont="1" applyBorder="1" applyAlignment="1"/>
    <xf numFmtId="0" fontId="4" fillId="0" borderId="5" xfId="0" applyFont="1" applyFill="1" applyBorder="1" applyAlignment="1"/>
    <xf numFmtId="0" fontId="5" fillId="0" borderId="5" xfId="0" applyFont="1" applyFill="1" applyBorder="1" applyAlignment="1"/>
    <xf numFmtId="0" fontId="3" fillId="0" borderId="6" xfId="0" applyFont="1" applyBorder="1"/>
    <xf numFmtId="0" fontId="3" fillId="0" borderId="7" xfId="0" applyFont="1" applyBorder="1"/>
    <xf numFmtId="3" fontId="3" fillId="0" borderId="8" xfId="0" applyNumberFormat="1" applyFont="1" applyBorder="1"/>
    <xf numFmtId="3" fontId="3" fillId="0" borderId="0" xfId="0" applyNumberFormat="1" applyFont="1"/>
    <xf numFmtId="3" fontId="3" fillId="0" borderId="0" xfId="0" applyNumberFormat="1" applyFont="1" applyBorder="1"/>
    <xf numFmtId="1" fontId="7" fillId="0" borderId="3" xfId="0" applyNumberFormat="1" applyFont="1" applyBorder="1" applyAlignment="1"/>
    <xf numFmtId="164" fontId="7" fillId="0" borderId="4" xfId="0" applyNumberFormat="1" applyFont="1" applyBorder="1" applyAlignment="1">
      <alignment horizontal="right"/>
    </xf>
    <xf numFmtId="164" fontId="7" fillId="0" borderId="5" xfId="0" quotePrefix="1" applyNumberFormat="1" applyFont="1" applyBorder="1" applyAlignment="1">
      <alignment horizontal="right"/>
    </xf>
    <xf numFmtId="1" fontId="6" fillId="0" borderId="3" xfId="0" applyNumberFormat="1" applyFont="1" applyBorder="1" applyAlignment="1"/>
    <xf numFmtId="1" fontId="6" fillId="0" borderId="3" xfId="0" applyNumberFormat="1" applyFont="1" applyBorder="1" applyAlignment="1">
      <alignment horizontal="left" wrapText="1" indent="1"/>
    </xf>
    <xf numFmtId="164" fontId="6" fillId="0" borderId="5" xfId="0" quotePrefix="1" applyNumberFormat="1" applyFont="1" applyBorder="1" applyAlignment="1">
      <alignment horizontal="right"/>
    </xf>
    <xf numFmtId="1" fontId="6" fillId="0" borderId="3" xfId="1" applyNumberFormat="1" applyFont="1" applyBorder="1" applyAlignment="1">
      <alignment horizontal="left" wrapText="1" indent="1"/>
    </xf>
    <xf numFmtId="0" fontId="4" fillId="0" borderId="13" xfId="0" applyFont="1" applyFill="1" applyBorder="1" applyAlignment="1"/>
    <xf numFmtId="0" fontId="3" fillId="0" borderId="3" xfId="0" applyFont="1" applyBorder="1"/>
    <xf numFmtId="164" fontId="7" fillId="0" borderId="13" xfId="0" quotePrefix="1" applyNumberFormat="1" applyFont="1" applyBorder="1" applyAlignment="1">
      <alignment horizontal="right"/>
    </xf>
    <xf numFmtId="164" fontId="6" fillId="0" borderId="13" xfId="0" quotePrefix="1" applyNumberFormat="1" applyFont="1" applyBorder="1" applyAlignment="1">
      <alignment horizontal="right"/>
    </xf>
    <xf numFmtId="3" fontId="3" fillId="0" borderId="14" xfId="0" applyNumberFormat="1" applyFont="1" applyBorder="1"/>
    <xf numFmtId="3" fontId="2" fillId="0" borderId="0" xfId="0" applyNumberFormat="1" applyFont="1" applyAlignment="1">
      <alignment horizontal="left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Border="1" applyAlignment="1"/>
    <xf numFmtId="0" fontId="6" fillId="0" borderId="12" xfId="0" applyFont="1" applyBorder="1" applyAlignme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zoomScaleNormal="100" workbookViewId="0">
      <selection sqref="A1:I1"/>
    </sheetView>
  </sheetViews>
  <sheetFormatPr defaultRowHeight="12.75" x14ac:dyDescent="0.2"/>
  <cols>
    <col min="1" max="1" width="39.7109375" style="1" customWidth="1"/>
    <col min="2" max="2" width="9.5703125" style="1" customWidth="1"/>
    <col min="3" max="3" width="9.28515625" style="1" customWidth="1"/>
    <col min="4" max="4" width="8.28515625" style="1" customWidth="1"/>
    <col min="5" max="5" width="9.28515625" style="1" customWidth="1"/>
    <col min="6" max="6" width="8.28515625" style="1" customWidth="1"/>
    <col min="7" max="7" width="9.28515625" style="1" customWidth="1"/>
    <col min="8" max="8" width="8" style="1" customWidth="1"/>
    <col min="9" max="9" width="8.42578125" style="2" customWidth="1"/>
    <col min="10" max="10" width="8" style="1" customWidth="1"/>
    <col min="11" max="11" width="8.140625" style="1" customWidth="1"/>
    <col min="12" max="12" width="8.28515625" style="1" customWidth="1"/>
    <col min="13" max="13" width="8.5703125" style="1" customWidth="1"/>
    <col min="14" max="14" width="8.7109375" style="1" customWidth="1"/>
    <col min="15" max="15" width="8.140625" style="1" customWidth="1"/>
    <col min="16" max="16" width="9.28515625" style="1" customWidth="1"/>
    <col min="17" max="16384" width="9.140625" style="1"/>
  </cols>
  <sheetData>
    <row r="1" spans="1:17" x14ac:dyDescent="0.2">
      <c r="A1" s="29" t="s">
        <v>58</v>
      </c>
      <c r="B1" s="29"/>
      <c r="C1" s="29"/>
      <c r="D1" s="29"/>
      <c r="E1" s="29"/>
      <c r="F1" s="29"/>
      <c r="G1" s="29"/>
      <c r="H1" s="29"/>
      <c r="I1" s="29"/>
    </row>
    <row r="2" spans="1:17" ht="13.5" thickBot="1" x14ac:dyDescent="0.25"/>
    <row r="3" spans="1:17" x14ac:dyDescent="0.2">
      <c r="A3" s="30" t="s">
        <v>1</v>
      </c>
      <c r="B3" s="32" t="s">
        <v>2</v>
      </c>
      <c r="C3" s="34" t="s">
        <v>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</row>
    <row r="4" spans="1:17" ht="34.5" thickBot="1" x14ac:dyDescent="0.25">
      <c r="A4" s="31"/>
      <c r="B4" s="33"/>
      <c r="C4" s="3" t="s">
        <v>4</v>
      </c>
      <c r="D4" s="3" t="s">
        <v>16</v>
      </c>
      <c r="E4" s="3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3" t="s">
        <v>13</v>
      </c>
      <c r="K4" s="5" t="s">
        <v>10</v>
      </c>
      <c r="L4" s="5" t="s">
        <v>11</v>
      </c>
      <c r="M4" s="4" t="s">
        <v>14</v>
      </c>
      <c r="N4" s="5" t="s">
        <v>26</v>
      </c>
      <c r="O4" s="5" t="s">
        <v>12</v>
      </c>
      <c r="P4" s="6" t="s">
        <v>15</v>
      </c>
    </row>
    <row r="5" spans="1:17" x14ac:dyDescent="0.2">
      <c r="A5" s="7"/>
      <c r="B5" s="8"/>
      <c r="C5" s="9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24"/>
      <c r="Q5" s="25"/>
    </row>
    <row r="6" spans="1:17" x14ac:dyDescent="0.2">
      <c r="A6" s="17" t="s">
        <v>0</v>
      </c>
      <c r="B6" s="18">
        <f>SUM(C6:P6)</f>
        <v>2370765</v>
      </c>
      <c r="C6" s="19">
        <f t="shared" ref="C6:P6" si="0">SUM(C8:C46)</f>
        <v>345558</v>
      </c>
      <c r="D6" s="19">
        <f t="shared" si="0"/>
        <v>311493</v>
      </c>
      <c r="E6" s="19">
        <f t="shared" si="0"/>
        <v>147224</v>
      </c>
      <c r="F6" s="19">
        <f t="shared" si="0"/>
        <v>125754</v>
      </c>
      <c r="G6" s="19">
        <f t="shared" si="0"/>
        <v>53535</v>
      </c>
      <c r="H6" s="19">
        <f t="shared" si="0"/>
        <v>141720</v>
      </c>
      <c r="I6" s="19">
        <f t="shared" si="0"/>
        <v>97800</v>
      </c>
      <c r="J6" s="19">
        <f t="shared" si="0"/>
        <v>132761</v>
      </c>
      <c r="K6" s="19">
        <f t="shared" si="0"/>
        <v>117292</v>
      </c>
      <c r="L6" s="19">
        <f t="shared" si="0"/>
        <v>120408</v>
      </c>
      <c r="M6" s="19">
        <f t="shared" si="0"/>
        <v>278155</v>
      </c>
      <c r="N6" s="19">
        <f t="shared" si="0"/>
        <v>134219</v>
      </c>
      <c r="O6" s="19">
        <f t="shared" si="0"/>
        <v>133757</v>
      </c>
      <c r="P6" s="26">
        <f t="shared" si="0"/>
        <v>231089</v>
      </c>
      <c r="Q6" s="25"/>
    </row>
    <row r="7" spans="1:17" x14ac:dyDescent="0.2">
      <c r="A7" s="20" t="s">
        <v>25</v>
      </c>
      <c r="B7" s="18"/>
      <c r="C7" s="19"/>
      <c r="D7" s="19"/>
      <c r="E7" s="22"/>
      <c r="F7" s="19"/>
      <c r="G7" s="19"/>
      <c r="H7" s="19"/>
      <c r="I7" s="19"/>
      <c r="J7" s="19"/>
      <c r="K7" s="19"/>
      <c r="L7" s="19"/>
      <c r="M7" s="19"/>
      <c r="N7" s="19"/>
      <c r="O7" s="19"/>
      <c r="P7" s="26"/>
      <c r="Q7" s="25"/>
    </row>
    <row r="8" spans="1:17" x14ac:dyDescent="0.2">
      <c r="A8" s="21" t="s">
        <v>17</v>
      </c>
      <c r="B8" s="18">
        <f t="shared" ref="B8:B46" si="1">SUM(C8:P8)</f>
        <v>2580</v>
      </c>
      <c r="C8" s="22">
        <v>375</v>
      </c>
      <c r="D8" s="22">
        <v>517</v>
      </c>
      <c r="E8" s="22">
        <v>196</v>
      </c>
      <c r="F8" s="22">
        <v>190</v>
      </c>
      <c r="G8" s="22">
        <v>141</v>
      </c>
      <c r="H8" s="22">
        <v>223</v>
      </c>
      <c r="I8" s="22">
        <v>95</v>
      </c>
      <c r="J8" s="22">
        <v>135</v>
      </c>
      <c r="K8" s="22">
        <v>98</v>
      </c>
      <c r="L8" s="22">
        <v>112</v>
      </c>
      <c r="M8" s="19">
        <v>168</v>
      </c>
      <c r="N8" s="22">
        <v>105</v>
      </c>
      <c r="O8" s="22">
        <v>66</v>
      </c>
      <c r="P8" s="27">
        <v>159</v>
      </c>
      <c r="Q8" s="25"/>
    </row>
    <row r="9" spans="1:17" x14ac:dyDescent="0.2">
      <c r="A9" s="21" t="s">
        <v>27</v>
      </c>
      <c r="B9" s="18">
        <f t="shared" si="1"/>
        <v>9676</v>
      </c>
      <c r="C9" s="22">
        <v>1095</v>
      </c>
      <c r="D9" s="22">
        <v>1444</v>
      </c>
      <c r="E9" s="22">
        <v>691</v>
      </c>
      <c r="F9" s="22">
        <v>488</v>
      </c>
      <c r="G9" s="22">
        <v>208</v>
      </c>
      <c r="H9" s="22">
        <v>791</v>
      </c>
      <c r="I9" s="22">
        <v>456</v>
      </c>
      <c r="J9" s="22">
        <v>554</v>
      </c>
      <c r="K9" s="22">
        <v>508</v>
      </c>
      <c r="L9" s="22">
        <v>451</v>
      </c>
      <c r="M9" s="19">
        <v>1015</v>
      </c>
      <c r="N9" s="22">
        <v>529</v>
      </c>
      <c r="O9" s="22">
        <v>476</v>
      </c>
      <c r="P9" s="27">
        <v>970</v>
      </c>
      <c r="Q9" s="25"/>
    </row>
    <row r="10" spans="1:17" x14ac:dyDescent="0.2">
      <c r="A10" s="21" t="s">
        <v>28</v>
      </c>
      <c r="B10" s="18">
        <f t="shared" si="1"/>
        <v>7890</v>
      </c>
      <c r="C10" s="22">
        <v>939</v>
      </c>
      <c r="D10" s="22">
        <v>949</v>
      </c>
      <c r="E10" s="22">
        <v>483</v>
      </c>
      <c r="F10" s="22">
        <v>362</v>
      </c>
      <c r="G10" s="22">
        <v>202</v>
      </c>
      <c r="H10" s="22">
        <v>400</v>
      </c>
      <c r="I10" s="22">
        <v>309</v>
      </c>
      <c r="J10" s="22">
        <v>537</v>
      </c>
      <c r="K10" s="22">
        <v>552</v>
      </c>
      <c r="L10" s="22">
        <v>365</v>
      </c>
      <c r="M10" s="19">
        <v>881</v>
      </c>
      <c r="N10" s="22">
        <v>698</v>
      </c>
      <c r="O10" s="22">
        <v>444</v>
      </c>
      <c r="P10" s="27">
        <v>769</v>
      </c>
      <c r="Q10" s="25"/>
    </row>
    <row r="11" spans="1:17" x14ac:dyDescent="0.2">
      <c r="A11" s="21" t="s">
        <v>29</v>
      </c>
      <c r="B11" s="18">
        <f t="shared" si="1"/>
        <v>1312</v>
      </c>
      <c r="C11" s="22">
        <v>216</v>
      </c>
      <c r="D11" s="22">
        <v>194</v>
      </c>
      <c r="E11" s="22">
        <v>116</v>
      </c>
      <c r="F11" s="22">
        <v>121</v>
      </c>
      <c r="G11" s="22">
        <v>42</v>
      </c>
      <c r="H11" s="22">
        <v>85</v>
      </c>
      <c r="I11" s="22">
        <v>60</v>
      </c>
      <c r="J11" s="22">
        <v>59</v>
      </c>
      <c r="K11" s="22">
        <v>58</v>
      </c>
      <c r="L11" s="22">
        <v>57</v>
      </c>
      <c r="M11" s="19">
        <v>104</v>
      </c>
      <c r="N11" s="22">
        <v>50</v>
      </c>
      <c r="O11" s="22">
        <v>50</v>
      </c>
      <c r="P11" s="27">
        <v>100</v>
      </c>
      <c r="Q11" s="25"/>
    </row>
    <row r="12" spans="1:17" x14ac:dyDescent="0.2">
      <c r="A12" s="21" t="s">
        <v>20</v>
      </c>
      <c r="B12" s="18">
        <f t="shared" si="1"/>
        <v>344885</v>
      </c>
      <c r="C12" s="22">
        <v>65259</v>
      </c>
      <c r="D12" s="22">
        <v>53828</v>
      </c>
      <c r="E12" s="22">
        <v>21266</v>
      </c>
      <c r="F12" s="22">
        <v>19605</v>
      </c>
      <c r="G12" s="22">
        <v>6136</v>
      </c>
      <c r="H12" s="22">
        <v>17696</v>
      </c>
      <c r="I12" s="22">
        <v>13473</v>
      </c>
      <c r="J12" s="22">
        <v>19005</v>
      </c>
      <c r="K12" s="22">
        <v>16132</v>
      </c>
      <c r="L12" s="22">
        <v>15941</v>
      </c>
      <c r="M12" s="19">
        <v>37786</v>
      </c>
      <c r="N12" s="22">
        <v>14732</v>
      </c>
      <c r="O12" s="22">
        <v>15189</v>
      </c>
      <c r="P12" s="27">
        <v>28837</v>
      </c>
      <c r="Q12" s="25"/>
    </row>
    <row r="13" spans="1:17" x14ac:dyDescent="0.2">
      <c r="A13" s="21" t="s">
        <v>30</v>
      </c>
      <c r="B13" s="18">
        <f t="shared" si="1"/>
        <v>37046</v>
      </c>
      <c r="C13" s="22">
        <v>2948</v>
      </c>
      <c r="D13" s="22">
        <v>4941</v>
      </c>
      <c r="E13" s="22">
        <v>2342</v>
      </c>
      <c r="F13" s="22">
        <v>2255</v>
      </c>
      <c r="G13" s="22">
        <v>1160</v>
      </c>
      <c r="H13" s="22">
        <v>3248</v>
      </c>
      <c r="I13" s="22">
        <v>1633</v>
      </c>
      <c r="J13" s="22">
        <v>2276</v>
      </c>
      <c r="K13" s="22">
        <v>1761</v>
      </c>
      <c r="L13" s="22">
        <v>1871</v>
      </c>
      <c r="M13" s="19">
        <v>4040</v>
      </c>
      <c r="N13" s="22">
        <v>2405</v>
      </c>
      <c r="O13" s="22">
        <v>1883</v>
      </c>
      <c r="P13" s="27">
        <v>4283</v>
      </c>
      <c r="Q13" s="25"/>
    </row>
    <row r="14" spans="1:17" x14ac:dyDescent="0.2">
      <c r="A14" s="21" t="s">
        <v>31</v>
      </c>
      <c r="B14" s="18">
        <f t="shared" si="1"/>
        <v>93664</v>
      </c>
      <c r="C14" s="22">
        <v>9712</v>
      </c>
      <c r="D14" s="22">
        <v>11182</v>
      </c>
      <c r="E14" s="22">
        <v>5730</v>
      </c>
      <c r="F14" s="22">
        <v>5201</v>
      </c>
      <c r="G14" s="22">
        <v>2269</v>
      </c>
      <c r="H14" s="22">
        <v>4975</v>
      </c>
      <c r="I14" s="22">
        <v>2951</v>
      </c>
      <c r="J14" s="22">
        <v>4939</v>
      </c>
      <c r="K14" s="22">
        <v>4952</v>
      </c>
      <c r="L14" s="22">
        <v>6139</v>
      </c>
      <c r="M14" s="19">
        <v>11451</v>
      </c>
      <c r="N14" s="22">
        <v>5778</v>
      </c>
      <c r="O14" s="22">
        <v>7317</v>
      </c>
      <c r="P14" s="27">
        <v>11068</v>
      </c>
      <c r="Q14" s="25"/>
    </row>
    <row r="15" spans="1:17" x14ac:dyDescent="0.2">
      <c r="A15" s="21" t="s">
        <v>24</v>
      </c>
      <c r="B15" s="18">
        <f t="shared" si="1"/>
        <v>1651</v>
      </c>
      <c r="C15" s="22">
        <v>159</v>
      </c>
      <c r="D15" s="22">
        <v>168</v>
      </c>
      <c r="E15" s="22">
        <v>76</v>
      </c>
      <c r="F15" s="22">
        <v>71</v>
      </c>
      <c r="G15" s="22">
        <v>76</v>
      </c>
      <c r="H15" s="22">
        <v>305</v>
      </c>
      <c r="I15" s="22">
        <v>198</v>
      </c>
      <c r="J15" s="22">
        <v>115</v>
      </c>
      <c r="K15" s="22">
        <v>65</v>
      </c>
      <c r="L15" s="22">
        <v>72</v>
      </c>
      <c r="M15" s="19">
        <v>96</v>
      </c>
      <c r="N15" s="22">
        <v>70</v>
      </c>
      <c r="O15" s="22">
        <v>46</v>
      </c>
      <c r="P15" s="27">
        <v>134</v>
      </c>
      <c r="Q15" s="25"/>
    </row>
    <row r="16" spans="1:17" x14ac:dyDescent="0.2">
      <c r="A16" s="21" t="s">
        <v>23</v>
      </c>
      <c r="B16" s="18">
        <f t="shared" si="1"/>
        <v>164624</v>
      </c>
      <c r="C16" s="22">
        <v>13156</v>
      </c>
      <c r="D16" s="22">
        <v>19929</v>
      </c>
      <c r="E16" s="22">
        <v>11482</v>
      </c>
      <c r="F16" s="22">
        <v>10218</v>
      </c>
      <c r="G16" s="22">
        <v>3934</v>
      </c>
      <c r="H16" s="22">
        <v>13008</v>
      </c>
      <c r="I16" s="22">
        <v>5436</v>
      </c>
      <c r="J16" s="22">
        <v>8714</v>
      </c>
      <c r="K16" s="22">
        <v>8509</v>
      </c>
      <c r="L16" s="22">
        <v>9396</v>
      </c>
      <c r="M16" s="19">
        <v>19258</v>
      </c>
      <c r="N16" s="22">
        <v>10613</v>
      </c>
      <c r="O16" s="22">
        <v>8467</v>
      </c>
      <c r="P16" s="27">
        <v>22504</v>
      </c>
      <c r="Q16" s="25"/>
    </row>
    <row r="17" spans="1:17" ht="22.5" x14ac:dyDescent="0.2">
      <c r="A17" s="21" t="s">
        <v>53</v>
      </c>
      <c r="B17" s="18">
        <f t="shared" si="1"/>
        <v>4363</v>
      </c>
      <c r="C17" s="22">
        <v>307</v>
      </c>
      <c r="D17" s="22">
        <v>577</v>
      </c>
      <c r="E17" s="22">
        <v>359</v>
      </c>
      <c r="F17" s="22">
        <v>272</v>
      </c>
      <c r="G17" s="22">
        <v>180</v>
      </c>
      <c r="H17" s="22">
        <v>557</v>
      </c>
      <c r="I17" s="22">
        <v>212</v>
      </c>
      <c r="J17" s="22">
        <v>240</v>
      </c>
      <c r="K17" s="22">
        <v>198</v>
      </c>
      <c r="L17" s="22">
        <v>185</v>
      </c>
      <c r="M17" s="19">
        <v>341</v>
      </c>
      <c r="N17" s="22">
        <v>240</v>
      </c>
      <c r="O17" s="22">
        <v>170</v>
      </c>
      <c r="P17" s="27">
        <v>525</v>
      </c>
      <c r="Q17" s="25"/>
    </row>
    <row r="18" spans="1:17" ht="22.5" x14ac:dyDescent="0.2">
      <c r="A18" s="21" t="s">
        <v>32</v>
      </c>
      <c r="B18" s="18">
        <f t="shared" si="1"/>
        <v>4284</v>
      </c>
      <c r="C18" s="22">
        <v>272</v>
      </c>
      <c r="D18" s="22">
        <v>628</v>
      </c>
      <c r="E18" s="22">
        <v>280</v>
      </c>
      <c r="F18" s="22">
        <v>255</v>
      </c>
      <c r="G18" s="22">
        <v>131</v>
      </c>
      <c r="H18" s="22">
        <v>379</v>
      </c>
      <c r="I18" s="22">
        <v>188</v>
      </c>
      <c r="J18" s="22">
        <v>284</v>
      </c>
      <c r="K18" s="22">
        <v>182</v>
      </c>
      <c r="L18" s="22">
        <v>244</v>
      </c>
      <c r="M18" s="19">
        <v>520</v>
      </c>
      <c r="N18" s="22">
        <v>243</v>
      </c>
      <c r="O18" s="22">
        <v>197</v>
      </c>
      <c r="P18" s="27">
        <v>481</v>
      </c>
      <c r="Q18" s="25"/>
    </row>
    <row r="19" spans="1:17" ht="22.5" x14ac:dyDescent="0.2">
      <c r="A19" s="21" t="s">
        <v>54</v>
      </c>
      <c r="B19" s="18">
        <f t="shared" si="1"/>
        <v>18715</v>
      </c>
      <c r="C19" s="22">
        <v>1629</v>
      </c>
      <c r="D19" s="22">
        <v>2743</v>
      </c>
      <c r="E19" s="22">
        <v>1302</v>
      </c>
      <c r="F19" s="22">
        <v>1257</v>
      </c>
      <c r="G19" s="22">
        <v>613</v>
      </c>
      <c r="H19" s="22">
        <v>1535</v>
      </c>
      <c r="I19" s="22">
        <v>1042</v>
      </c>
      <c r="J19" s="22">
        <v>1318</v>
      </c>
      <c r="K19" s="22">
        <v>1043</v>
      </c>
      <c r="L19" s="22">
        <v>902</v>
      </c>
      <c r="M19" s="19">
        <v>1755</v>
      </c>
      <c r="N19" s="22">
        <v>975</v>
      </c>
      <c r="O19" s="22">
        <v>863</v>
      </c>
      <c r="P19" s="27">
        <v>1738</v>
      </c>
      <c r="Q19" s="25"/>
    </row>
    <row r="20" spans="1:17" ht="13.5" customHeight="1" x14ac:dyDescent="0.2">
      <c r="A20" s="23" t="s">
        <v>55</v>
      </c>
      <c r="B20" s="18">
        <f t="shared" si="1"/>
        <v>4752</v>
      </c>
      <c r="C20" s="22">
        <v>483</v>
      </c>
      <c r="D20" s="22">
        <v>712</v>
      </c>
      <c r="E20" s="22">
        <v>347</v>
      </c>
      <c r="F20" s="22">
        <v>258</v>
      </c>
      <c r="G20" s="22">
        <v>147</v>
      </c>
      <c r="H20" s="22">
        <v>348</v>
      </c>
      <c r="I20" s="22">
        <v>245</v>
      </c>
      <c r="J20" s="22">
        <v>315</v>
      </c>
      <c r="K20" s="22">
        <v>235</v>
      </c>
      <c r="L20" s="22">
        <v>251</v>
      </c>
      <c r="M20" s="19">
        <v>440</v>
      </c>
      <c r="N20" s="22">
        <v>265</v>
      </c>
      <c r="O20" s="22">
        <v>250</v>
      </c>
      <c r="P20" s="27">
        <v>456</v>
      </c>
      <c r="Q20" s="25"/>
    </row>
    <row r="21" spans="1:17" x14ac:dyDescent="0.2">
      <c r="A21" s="21" t="s">
        <v>33</v>
      </c>
      <c r="B21" s="18">
        <f t="shared" si="1"/>
        <v>2221</v>
      </c>
      <c r="C21" s="22">
        <v>180</v>
      </c>
      <c r="D21" s="22">
        <v>320</v>
      </c>
      <c r="E21" s="22">
        <v>148</v>
      </c>
      <c r="F21" s="22">
        <v>96</v>
      </c>
      <c r="G21" s="22">
        <v>53</v>
      </c>
      <c r="H21" s="22">
        <v>207</v>
      </c>
      <c r="I21" s="22">
        <v>98</v>
      </c>
      <c r="J21" s="22">
        <v>170</v>
      </c>
      <c r="K21" s="22">
        <v>170</v>
      </c>
      <c r="L21" s="22">
        <v>138</v>
      </c>
      <c r="M21" s="19">
        <v>239</v>
      </c>
      <c r="N21" s="22">
        <v>110</v>
      </c>
      <c r="O21" s="22">
        <v>103</v>
      </c>
      <c r="P21" s="27">
        <v>189</v>
      </c>
      <c r="Q21" s="25"/>
    </row>
    <row r="22" spans="1:17" x14ac:dyDescent="0.2">
      <c r="A22" s="21" t="s">
        <v>34</v>
      </c>
      <c r="B22" s="18">
        <f t="shared" si="1"/>
        <v>2760</v>
      </c>
      <c r="C22" s="22">
        <v>223</v>
      </c>
      <c r="D22" s="22">
        <v>439</v>
      </c>
      <c r="E22" s="22">
        <v>192</v>
      </c>
      <c r="F22" s="22">
        <v>162</v>
      </c>
      <c r="G22" s="22">
        <v>71</v>
      </c>
      <c r="H22" s="22">
        <v>238</v>
      </c>
      <c r="I22" s="22">
        <v>103</v>
      </c>
      <c r="J22" s="22">
        <v>241</v>
      </c>
      <c r="K22" s="22">
        <v>396</v>
      </c>
      <c r="L22" s="22">
        <v>149</v>
      </c>
      <c r="M22" s="19">
        <v>183</v>
      </c>
      <c r="N22" s="22">
        <v>137</v>
      </c>
      <c r="O22" s="22">
        <v>77</v>
      </c>
      <c r="P22" s="27">
        <v>149</v>
      </c>
      <c r="Q22" s="25"/>
    </row>
    <row r="23" spans="1:17" x14ac:dyDescent="0.2">
      <c r="A23" s="21" t="s">
        <v>35</v>
      </c>
      <c r="B23" s="18">
        <f t="shared" si="1"/>
        <v>19492</v>
      </c>
      <c r="C23" s="22">
        <v>2293</v>
      </c>
      <c r="D23" s="22">
        <v>2637</v>
      </c>
      <c r="E23" s="22">
        <v>1236</v>
      </c>
      <c r="F23" s="22">
        <v>875</v>
      </c>
      <c r="G23" s="22">
        <v>496</v>
      </c>
      <c r="H23" s="22">
        <v>1305</v>
      </c>
      <c r="I23" s="22">
        <v>869</v>
      </c>
      <c r="J23" s="22">
        <v>1201</v>
      </c>
      <c r="K23" s="22">
        <v>1049</v>
      </c>
      <c r="L23" s="22">
        <v>979</v>
      </c>
      <c r="M23" s="19">
        <v>2606</v>
      </c>
      <c r="N23" s="22">
        <v>955</v>
      </c>
      <c r="O23" s="22">
        <v>1108</v>
      </c>
      <c r="P23" s="27">
        <v>1883</v>
      </c>
      <c r="Q23" s="25"/>
    </row>
    <row r="24" spans="1:17" x14ac:dyDescent="0.2">
      <c r="A24" s="21" t="s">
        <v>52</v>
      </c>
      <c r="B24" s="18">
        <f t="shared" si="1"/>
        <v>1289</v>
      </c>
      <c r="C24" s="22">
        <v>320</v>
      </c>
      <c r="D24" s="22">
        <v>210</v>
      </c>
      <c r="E24" s="22">
        <v>82</v>
      </c>
      <c r="F24" s="22">
        <v>59</v>
      </c>
      <c r="G24" s="22">
        <v>80</v>
      </c>
      <c r="H24" s="22">
        <v>102</v>
      </c>
      <c r="I24" s="22">
        <v>39</v>
      </c>
      <c r="J24" s="22">
        <v>52</v>
      </c>
      <c r="K24" s="22">
        <v>56</v>
      </c>
      <c r="L24" s="22">
        <v>58</v>
      </c>
      <c r="M24" s="19">
        <v>91</v>
      </c>
      <c r="N24" s="22">
        <v>42</v>
      </c>
      <c r="O24" s="22">
        <v>42</v>
      </c>
      <c r="P24" s="27">
        <v>56</v>
      </c>
      <c r="Q24" s="25"/>
    </row>
    <row r="25" spans="1:17" x14ac:dyDescent="0.2">
      <c r="A25" s="21" t="s">
        <v>36</v>
      </c>
      <c r="B25" s="18">
        <f t="shared" si="1"/>
        <v>836</v>
      </c>
      <c r="C25" s="22">
        <v>71</v>
      </c>
      <c r="D25" s="22">
        <v>115</v>
      </c>
      <c r="E25" s="22">
        <v>49</v>
      </c>
      <c r="F25" s="22">
        <v>44</v>
      </c>
      <c r="G25" s="22">
        <v>25</v>
      </c>
      <c r="H25" s="22">
        <v>59</v>
      </c>
      <c r="I25" s="22">
        <v>28</v>
      </c>
      <c r="J25" s="22">
        <v>49</v>
      </c>
      <c r="K25" s="22">
        <v>34</v>
      </c>
      <c r="L25" s="22">
        <v>51</v>
      </c>
      <c r="M25" s="19">
        <v>154</v>
      </c>
      <c r="N25" s="22">
        <v>47</v>
      </c>
      <c r="O25" s="22">
        <v>37</v>
      </c>
      <c r="P25" s="27">
        <v>73</v>
      </c>
      <c r="Q25" s="25"/>
    </row>
    <row r="26" spans="1:17" x14ac:dyDescent="0.2">
      <c r="A26" s="21" t="s">
        <v>37</v>
      </c>
      <c r="B26" s="18">
        <f t="shared" si="1"/>
        <v>7868</v>
      </c>
      <c r="C26" s="22">
        <v>655</v>
      </c>
      <c r="D26" s="22">
        <v>923</v>
      </c>
      <c r="E26" s="22">
        <v>444</v>
      </c>
      <c r="F26" s="22">
        <v>1171</v>
      </c>
      <c r="G26" s="22">
        <v>480</v>
      </c>
      <c r="H26" s="22">
        <v>1181</v>
      </c>
      <c r="I26" s="22">
        <v>379</v>
      </c>
      <c r="J26" s="22">
        <v>454</v>
      </c>
      <c r="K26" s="22">
        <v>360</v>
      </c>
      <c r="L26" s="22">
        <v>338</v>
      </c>
      <c r="M26" s="19">
        <v>473</v>
      </c>
      <c r="N26" s="22">
        <v>284</v>
      </c>
      <c r="O26" s="22">
        <v>278</v>
      </c>
      <c r="P26" s="27">
        <v>448</v>
      </c>
      <c r="Q26" s="25"/>
    </row>
    <row r="27" spans="1:17" x14ac:dyDescent="0.2">
      <c r="A27" s="21" t="s">
        <v>38</v>
      </c>
      <c r="B27" s="18">
        <f t="shared" si="1"/>
        <v>3195</v>
      </c>
      <c r="C27" s="22">
        <v>86</v>
      </c>
      <c r="D27" s="22">
        <v>94</v>
      </c>
      <c r="E27" s="22">
        <v>133</v>
      </c>
      <c r="F27" s="22">
        <v>30</v>
      </c>
      <c r="G27" s="22">
        <v>17</v>
      </c>
      <c r="H27" s="22">
        <v>46</v>
      </c>
      <c r="I27" s="22">
        <v>39</v>
      </c>
      <c r="J27" s="22">
        <v>54</v>
      </c>
      <c r="K27" s="22">
        <v>68</v>
      </c>
      <c r="L27" s="22">
        <v>301</v>
      </c>
      <c r="M27" s="19">
        <v>1460</v>
      </c>
      <c r="N27" s="22">
        <v>307</v>
      </c>
      <c r="O27" s="22">
        <v>263</v>
      </c>
      <c r="P27" s="27">
        <v>297</v>
      </c>
      <c r="Q27" s="25"/>
    </row>
    <row r="28" spans="1:17" x14ac:dyDescent="0.2">
      <c r="A28" s="21" t="s">
        <v>22</v>
      </c>
      <c r="B28" s="18">
        <f t="shared" si="1"/>
        <v>2609</v>
      </c>
      <c r="C28" s="22">
        <v>355</v>
      </c>
      <c r="D28" s="22">
        <v>789</v>
      </c>
      <c r="E28" s="22">
        <v>123</v>
      </c>
      <c r="F28" s="22">
        <v>107</v>
      </c>
      <c r="G28" s="22">
        <v>65</v>
      </c>
      <c r="H28" s="22">
        <v>151</v>
      </c>
      <c r="I28" s="22">
        <v>117</v>
      </c>
      <c r="J28" s="22">
        <v>121</v>
      </c>
      <c r="K28" s="22">
        <v>100</v>
      </c>
      <c r="L28" s="22">
        <v>98</v>
      </c>
      <c r="M28" s="19">
        <v>161</v>
      </c>
      <c r="N28" s="22">
        <v>144</v>
      </c>
      <c r="O28" s="22">
        <v>118</v>
      </c>
      <c r="P28" s="27">
        <v>160</v>
      </c>
      <c r="Q28" s="25"/>
    </row>
    <row r="29" spans="1:17" x14ac:dyDescent="0.2">
      <c r="A29" s="21" t="s">
        <v>39</v>
      </c>
      <c r="B29" s="18">
        <f t="shared" si="1"/>
        <v>1653</v>
      </c>
      <c r="C29" s="22">
        <v>267</v>
      </c>
      <c r="D29" s="22">
        <v>288</v>
      </c>
      <c r="E29" s="22">
        <v>104</v>
      </c>
      <c r="F29" s="22">
        <v>85</v>
      </c>
      <c r="G29" s="22">
        <v>37</v>
      </c>
      <c r="H29" s="22">
        <v>127</v>
      </c>
      <c r="I29" s="22">
        <v>77</v>
      </c>
      <c r="J29" s="22">
        <v>117</v>
      </c>
      <c r="K29" s="22">
        <v>73</v>
      </c>
      <c r="L29" s="22">
        <v>62</v>
      </c>
      <c r="M29" s="19">
        <v>147</v>
      </c>
      <c r="N29" s="22">
        <v>72</v>
      </c>
      <c r="O29" s="22">
        <v>75</v>
      </c>
      <c r="P29" s="27">
        <v>122</v>
      </c>
      <c r="Q29" s="25"/>
    </row>
    <row r="30" spans="1:17" x14ac:dyDescent="0.2">
      <c r="A30" s="21" t="s">
        <v>40</v>
      </c>
      <c r="B30" s="18">
        <f t="shared" si="1"/>
        <v>56449</v>
      </c>
      <c r="C30" s="22">
        <v>12805</v>
      </c>
      <c r="D30" s="22">
        <v>9144</v>
      </c>
      <c r="E30" s="22">
        <v>3212</v>
      </c>
      <c r="F30" s="22">
        <v>2796</v>
      </c>
      <c r="G30" s="22">
        <v>1126</v>
      </c>
      <c r="H30" s="22">
        <v>2886</v>
      </c>
      <c r="I30" s="22">
        <v>3148</v>
      </c>
      <c r="J30" s="22">
        <v>2750</v>
      </c>
      <c r="K30" s="22">
        <v>2408</v>
      </c>
      <c r="L30" s="22">
        <v>2114</v>
      </c>
      <c r="M30" s="19">
        <v>5640</v>
      </c>
      <c r="N30" s="22">
        <v>2321</v>
      </c>
      <c r="O30" s="22">
        <v>2406</v>
      </c>
      <c r="P30" s="27">
        <v>3693</v>
      </c>
      <c r="Q30" s="25"/>
    </row>
    <row r="31" spans="1:17" ht="22.5" x14ac:dyDescent="0.2">
      <c r="A31" s="21" t="s">
        <v>51</v>
      </c>
      <c r="B31" s="18">
        <f t="shared" si="1"/>
        <v>15492</v>
      </c>
      <c r="C31" s="22">
        <v>3005</v>
      </c>
      <c r="D31" s="22">
        <v>2062</v>
      </c>
      <c r="E31" s="22">
        <v>1076</v>
      </c>
      <c r="F31" s="22">
        <v>664</v>
      </c>
      <c r="G31" s="22">
        <v>242</v>
      </c>
      <c r="H31" s="22">
        <v>765</v>
      </c>
      <c r="I31" s="22">
        <v>590</v>
      </c>
      <c r="J31" s="22">
        <v>816</v>
      </c>
      <c r="K31" s="22">
        <v>707</v>
      </c>
      <c r="L31" s="22">
        <v>633</v>
      </c>
      <c r="M31" s="19">
        <v>2065</v>
      </c>
      <c r="N31" s="22">
        <v>656</v>
      </c>
      <c r="O31" s="22">
        <v>966</v>
      </c>
      <c r="P31" s="27">
        <v>1245</v>
      </c>
      <c r="Q31" s="25"/>
    </row>
    <row r="32" spans="1:17" ht="22.5" x14ac:dyDescent="0.2">
      <c r="A32" s="21" t="s">
        <v>57</v>
      </c>
      <c r="B32" s="18">
        <f t="shared" si="1"/>
        <v>276220</v>
      </c>
      <c r="C32" s="22">
        <v>71687</v>
      </c>
      <c r="D32" s="22">
        <v>44125</v>
      </c>
      <c r="E32" s="22">
        <v>16709</v>
      </c>
      <c r="F32" s="22">
        <v>13887</v>
      </c>
      <c r="G32" s="22">
        <v>5233</v>
      </c>
      <c r="H32" s="22">
        <v>11747</v>
      </c>
      <c r="I32" s="22">
        <v>13626</v>
      </c>
      <c r="J32" s="22">
        <v>14756</v>
      </c>
      <c r="K32" s="22">
        <v>11130</v>
      </c>
      <c r="L32" s="22">
        <v>10211</v>
      </c>
      <c r="M32" s="19">
        <v>26681</v>
      </c>
      <c r="N32" s="22">
        <v>12353</v>
      </c>
      <c r="O32" s="22">
        <v>10694</v>
      </c>
      <c r="P32" s="27">
        <v>13381</v>
      </c>
      <c r="Q32" s="25"/>
    </row>
    <row r="33" spans="1:17" x14ac:dyDescent="0.2">
      <c r="A33" s="21" t="s">
        <v>21</v>
      </c>
      <c r="B33" s="18">
        <f t="shared" si="1"/>
        <v>330844</v>
      </c>
      <c r="C33" s="22">
        <v>66099</v>
      </c>
      <c r="D33" s="22">
        <v>47519</v>
      </c>
      <c r="E33" s="22">
        <v>20214</v>
      </c>
      <c r="F33" s="22">
        <v>15645</v>
      </c>
      <c r="G33" s="22">
        <v>6599</v>
      </c>
      <c r="H33" s="22">
        <v>16363</v>
      </c>
      <c r="I33" s="22">
        <v>14595</v>
      </c>
      <c r="J33" s="22">
        <v>19010</v>
      </c>
      <c r="K33" s="22">
        <v>16430</v>
      </c>
      <c r="L33" s="22">
        <v>15809</v>
      </c>
      <c r="M33" s="19">
        <v>36552</v>
      </c>
      <c r="N33" s="22">
        <v>15743</v>
      </c>
      <c r="O33" s="22">
        <v>15466</v>
      </c>
      <c r="P33" s="27">
        <v>24800</v>
      </c>
      <c r="Q33" s="25"/>
    </row>
    <row r="34" spans="1:17" ht="12.75" customHeight="1" x14ac:dyDescent="0.2">
      <c r="A34" s="21" t="s">
        <v>41</v>
      </c>
      <c r="B34" s="18">
        <f t="shared" si="1"/>
        <v>216718</v>
      </c>
      <c r="C34" s="22">
        <v>19958</v>
      </c>
      <c r="D34" s="22">
        <v>24951</v>
      </c>
      <c r="E34" s="22">
        <v>13660</v>
      </c>
      <c r="F34" s="22">
        <v>12067</v>
      </c>
      <c r="G34" s="22">
        <v>6447</v>
      </c>
      <c r="H34" s="22">
        <v>15786</v>
      </c>
      <c r="I34" s="22">
        <v>10291</v>
      </c>
      <c r="J34" s="22">
        <v>11362</v>
      </c>
      <c r="K34" s="22">
        <v>9800</v>
      </c>
      <c r="L34" s="22">
        <v>10181</v>
      </c>
      <c r="M34" s="19">
        <v>26595</v>
      </c>
      <c r="N34" s="22">
        <v>15627</v>
      </c>
      <c r="O34" s="22">
        <v>14235</v>
      </c>
      <c r="P34" s="27">
        <v>25758</v>
      </c>
      <c r="Q34" s="25"/>
    </row>
    <row r="35" spans="1:17" x14ac:dyDescent="0.2">
      <c r="A35" s="21" t="s">
        <v>42</v>
      </c>
      <c r="B35" s="18">
        <f t="shared" si="1"/>
        <v>1971</v>
      </c>
      <c r="C35" s="22">
        <v>191</v>
      </c>
      <c r="D35" s="22">
        <v>237</v>
      </c>
      <c r="E35" s="22">
        <v>189</v>
      </c>
      <c r="F35" s="22">
        <v>101</v>
      </c>
      <c r="G35" s="22">
        <v>60</v>
      </c>
      <c r="H35" s="22">
        <v>136</v>
      </c>
      <c r="I35" s="22">
        <v>102</v>
      </c>
      <c r="J35" s="22">
        <v>109</v>
      </c>
      <c r="K35" s="22">
        <v>119</v>
      </c>
      <c r="L35" s="22">
        <v>85</v>
      </c>
      <c r="M35" s="19">
        <v>211</v>
      </c>
      <c r="N35" s="22">
        <v>117</v>
      </c>
      <c r="O35" s="22">
        <v>105</v>
      </c>
      <c r="P35" s="27">
        <v>209</v>
      </c>
      <c r="Q35" s="25"/>
    </row>
    <row r="36" spans="1:17" x14ac:dyDescent="0.2">
      <c r="A36" s="21" t="s">
        <v>18</v>
      </c>
      <c r="B36" s="18">
        <f t="shared" si="1"/>
        <v>502343</v>
      </c>
      <c r="C36" s="22">
        <v>46137</v>
      </c>
      <c r="D36" s="22">
        <v>60881</v>
      </c>
      <c r="E36" s="22">
        <v>31694</v>
      </c>
      <c r="F36" s="22">
        <v>28899</v>
      </c>
      <c r="G36" s="22">
        <v>14478</v>
      </c>
      <c r="H36" s="22">
        <v>40738</v>
      </c>
      <c r="I36" s="22">
        <v>21914</v>
      </c>
      <c r="J36" s="22">
        <v>30969</v>
      </c>
      <c r="K36" s="22">
        <v>26088</v>
      </c>
      <c r="L36" s="22">
        <v>24634</v>
      </c>
      <c r="M36" s="19">
        <v>54843</v>
      </c>
      <c r="N36" s="22">
        <v>32301</v>
      </c>
      <c r="O36" s="22">
        <v>28530</v>
      </c>
      <c r="P36" s="27">
        <v>60237</v>
      </c>
      <c r="Q36" s="25"/>
    </row>
    <row r="37" spans="1:17" x14ac:dyDescent="0.2">
      <c r="A37" s="21" t="s">
        <v>43</v>
      </c>
      <c r="B37" s="18">
        <f t="shared" si="1"/>
        <v>4004</v>
      </c>
      <c r="C37" s="22">
        <v>328</v>
      </c>
      <c r="D37" s="22">
        <v>488</v>
      </c>
      <c r="E37" s="22">
        <v>299</v>
      </c>
      <c r="F37" s="22">
        <v>702</v>
      </c>
      <c r="G37" s="22">
        <v>105</v>
      </c>
      <c r="H37" s="22">
        <v>208</v>
      </c>
      <c r="I37" s="22">
        <v>144</v>
      </c>
      <c r="J37" s="22">
        <v>290</v>
      </c>
      <c r="K37" s="22">
        <v>231</v>
      </c>
      <c r="L37" s="22">
        <v>270</v>
      </c>
      <c r="M37" s="19">
        <v>292</v>
      </c>
      <c r="N37" s="22">
        <v>173</v>
      </c>
      <c r="O37" s="22">
        <v>156</v>
      </c>
      <c r="P37" s="27">
        <v>318</v>
      </c>
      <c r="Q37" s="25"/>
    </row>
    <row r="38" spans="1:17" x14ac:dyDescent="0.2">
      <c r="A38" s="21" t="s">
        <v>19</v>
      </c>
      <c r="B38" s="18">
        <f t="shared" si="1"/>
        <v>6599</v>
      </c>
      <c r="C38" s="22">
        <v>86</v>
      </c>
      <c r="D38" s="22">
        <v>126</v>
      </c>
      <c r="E38" s="22">
        <v>73</v>
      </c>
      <c r="F38" s="22">
        <v>28</v>
      </c>
      <c r="G38" s="22">
        <v>27</v>
      </c>
      <c r="H38" s="22">
        <v>62</v>
      </c>
      <c r="I38" s="22">
        <v>51</v>
      </c>
      <c r="J38" s="22">
        <v>61</v>
      </c>
      <c r="K38" s="22">
        <v>116</v>
      </c>
      <c r="L38" s="22">
        <v>250</v>
      </c>
      <c r="M38" s="19">
        <v>2826</v>
      </c>
      <c r="N38" s="22">
        <v>1058</v>
      </c>
      <c r="O38" s="22">
        <v>1043</v>
      </c>
      <c r="P38" s="27">
        <v>792</v>
      </c>
      <c r="Q38" s="25"/>
    </row>
    <row r="39" spans="1:17" x14ac:dyDescent="0.2">
      <c r="A39" s="21" t="s">
        <v>44</v>
      </c>
      <c r="B39" s="18">
        <f t="shared" si="1"/>
        <v>844</v>
      </c>
      <c r="C39" s="22">
        <v>68</v>
      </c>
      <c r="D39" s="22">
        <v>110</v>
      </c>
      <c r="E39" s="22">
        <v>59</v>
      </c>
      <c r="F39" s="22">
        <v>50</v>
      </c>
      <c r="G39" s="22">
        <v>17</v>
      </c>
      <c r="H39" s="22">
        <v>67</v>
      </c>
      <c r="I39" s="22">
        <v>118</v>
      </c>
      <c r="J39" s="22">
        <v>79</v>
      </c>
      <c r="K39" s="22">
        <v>41</v>
      </c>
      <c r="L39" s="22">
        <v>37</v>
      </c>
      <c r="M39" s="19">
        <v>48</v>
      </c>
      <c r="N39" s="22">
        <v>48</v>
      </c>
      <c r="O39" s="22">
        <v>32</v>
      </c>
      <c r="P39" s="27">
        <v>70</v>
      </c>
      <c r="Q39" s="25"/>
    </row>
    <row r="40" spans="1:17" ht="12.75" customHeight="1" x14ac:dyDescent="0.2">
      <c r="A40" s="21" t="s">
        <v>45</v>
      </c>
      <c r="B40" s="18">
        <f t="shared" si="1"/>
        <v>14339</v>
      </c>
      <c r="C40" s="22">
        <v>1694</v>
      </c>
      <c r="D40" s="22">
        <v>2144</v>
      </c>
      <c r="E40" s="22">
        <v>863</v>
      </c>
      <c r="F40" s="22">
        <v>880</v>
      </c>
      <c r="G40" s="22">
        <v>437</v>
      </c>
      <c r="H40" s="22">
        <v>1095</v>
      </c>
      <c r="I40" s="22">
        <v>702</v>
      </c>
      <c r="J40" s="22">
        <v>930</v>
      </c>
      <c r="K40" s="22">
        <v>718</v>
      </c>
      <c r="L40" s="22">
        <v>646</v>
      </c>
      <c r="M40" s="19">
        <v>1447</v>
      </c>
      <c r="N40" s="22">
        <v>809</v>
      </c>
      <c r="O40" s="22">
        <v>668</v>
      </c>
      <c r="P40" s="27">
        <v>1306</v>
      </c>
      <c r="Q40" s="25"/>
    </row>
    <row r="41" spans="1:17" x14ac:dyDescent="0.2">
      <c r="A41" s="21" t="s">
        <v>46</v>
      </c>
      <c r="B41" s="18">
        <f t="shared" si="1"/>
        <v>2583</v>
      </c>
      <c r="C41" s="22">
        <v>319</v>
      </c>
      <c r="D41" s="22">
        <v>377</v>
      </c>
      <c r="E41" s="22">
        <v>226</v>
      </c>
      <c r="F41" s="22">
        <v>196</v>
      </c>
      <c r="G41" s="22">
        <v>90</v>
      </c>
      <c r="H41" s="22">
        <v>195</v>
      </c>
      <c r="I41" s="22">
        <v>150</v>
      </c>
      <c r="J41" s="22">
        <v>132</v>
      </c>
      <c r="K41" s="22">
        <v>120</v>
      </c>
      <c r="L41" s="22">
        <v>106</v>
      </c>
      <c r="M41" s="19">
        <v>211</v>
      </c>
      <c r="N41" s="22">
        <v>107</v>
      </c>
      <c r="O41" s="22">
        <v>85</v>
      </c>
      <c r="P41" s="27">
        <v>269</v>
      </c>
      <c r="Q41" s="25"/>
    </row>
    <row r="42" spans="1:17" ht="34.5" customHeight="1" x14ac:dyDescent="0.2">
      <c r="A42" s="21" t="s">
        <v>56</v>
      </c>
      <c r="B42" s="18">
        <f t="shared" si="1"/>
        <v>8720</v>
      </c>
      <c r="C42" s="22">
        <v>587</v>
      </c>
      <c r="D42" s="22">
        <v>819</v>
      </c>
      <c r="E42" s="22">
        <v>573</v>
      </c>
      <c r="F42" s="22">
        <v>313</v>
      </c>
      <c r="G42" s="22">
        <v>159</v>
      </c>
      <c r="H42" s="22">
        <v>429</v>
      </c>
      <c r="I42" s="22">
        <v>298</v>
      </c>
      <c r="J42" s="22">
        <v>435</v>
      </c>
      <c r="K42" s="22">
        <v>412</v>
      </c>
      <c r="L42" s="22">
        <v>372</v>
      </c>
      <c r="M42" s="19">
        <v>2000</v>
      </c>
      <c r="N42" s="22">
        <v>347</v>
      </c>
      <c r="O42" s="22">
        <v>551</v>
      </c>
      <c r="P42" s="27">
        <v>1425</v>
      </c>
      <c r="Q42" s="25"/>
    </row>
    <row r="43" spans="1:17" x14ac:dyDescent="0.2">
      <c r="A43" s="21" t="s">
        <v>47</v>
      </c>
      <c r="B43" s="18">
        <f t="shared" si="1"/>
        <v>12587</v>
      </c>
      <c r="C43" s="22">
        <v>3476</v>
      </c>
      <c r="D43" s="22">
        <v>1751</v>
      </c>
      <c r="E43" s="22">
        <v>717</v>
      </c>
      <c r="F43" s="22">
        <v>460</v>
      </c>
      <c r="G43" s="22">
        <v>264</v>
      </c>
      <c r="H43" s="22">
        <v>546</v>
      </c>
      <c r="I43" s="22">
        <v>612</v>
      </c>
      <c r="J43" s="22">
        <v>516</v>
      </c>
      <c r="K43" s="22">
        <v>551</v>
      </c>
      <c r="L43" s="22">
        <v>798</v>
      </c>
      <c r="M43" s="19">
        <v>1198</v>
      </c>
      <c r="N43" s="22">
        <v>474</v>
      </c>
      <c r="O43" s="22">
        <v>465</v>
      </c>
      <c r="P43" s="27">
        <v>759</v>
      </c>
      <c r="Q43" s="25"/>
    </row>
    <row r="44" spans="1:17" x14ac:dyDescent="0.2">
      <c r="A44" s="21" t="s">
        <v>48</v>
      </c>
      <c r="B44" s="18">
        <f t="shared" si="1"/>
        <v>235</v>
      </c>
      <c r="C44" s="22">
        <v>44</v>
      </c>
      <c r="D44" s="22">
        <v>33</v>
      </c>
      <c r="E44" s="22">
        <v>19</v>
      </c>
      <c r="F44" s="22">
        <v>11</v>
      </c>
      <c r="G44" s="22">
        <v>7</v>
      </c>
      <c r="H44" s="22">
        <v>20</v>
      </c>
      <c r="I44" s="22">
        <v>8</v>
      </c>
      <c r="J44" s="22">
        <v>10</v>
      </c>
      <c r="K44" s="22">
        <v>2</v>
      </c>
      <c r="L44" s="22">
        <v>14</v>
      </c>
      <c r="M44" s="19">
        <v>29</v>
      </c>
      <c r="N44" s="22">
        <v>13</v>
      </c>
      <c r="O44" s="22">
        <v>10</v>
      </c>
      <c r="P44" s="27">
        <v>15</v>
      </c>
      <c r="Q44" s="25"/>
    </row>
    <row r="45" spans="1:17" ht="22.5" x14ac:dyDescent="0.2">
      <c r="A45" s="21" t="s">
        <v>49</v>
      </c>
      <c r="B45" s="18">
        <f t="shared" si="1"/>
        <v>171723</v>
      </c>
      <c r="C45" s="22">
        <v>16505</v>
      </c>
      <c r="D45" s="22">
        <v>11680</v>
      </c>
      <c r="E45" s="22">
        <v>9764</v>
      </c>
      <c r="F45" s="22">
        <v>5292</v>
      </c>
      <c r="G45" s="22">
        <v>1402</v>
      </c>
      <c r="H45" s="22">
        <v>2938</v>
      </c>
      <c r="I45" s="22">
        <v>2943</v>
      </c>
      <c r="J45" s="22">
        <v>9004</v>
      </c>
      <c r="K45" s="22">
        <v>11287</v>
      </c>
      <c r="L45" s="22">
        <v>15626</v>
      </c>
      <c r="M45" s="19">
        <v>32556</v>
      </c>
      <c r="N45" s="22">
        <v>12646</v>
      </c>
      <c r="O45" s="22">
        <v>20212</v>
      </c>
      <c r="P45" s="27">
        <v>19868</v>
      </c>
      <c r="Q45" s="25"/>
    </row>
    <row r="46" spans="1:17" x14ac:dyDescent="0.2">
      <c r="A46" s="21" t="s">
        <v>50</v>
      </c>
      <c r="B46" s="18">
        <f t="shared" si="1"/>
        <v>11729</v>
      </c>
      <c r="C46" s="22">
        <v>1569</v>
      </c>
      <c r="D46" s="22">
        <v>1419</v>
      </c>
      <c r="E46" s="22">
        <v>696</v>
      </c>
      <c r="F46" s="22">
        <v>581</v>
      </c>
      <c r="G46" s="22">
        <v>279</v>
      </c>
      <c r="H46" s="22">
        <v>773</v>
      </c>
      <c r="I46" s="22">
        <v>461</v>
      </c>
      <c r="J46" s="22">
        <v>582</v>
      </c>
      <c r="K46" s="22">
        <v>533</v>
      </c>
      <c r="L46" s="22">
        <v>462</v>
      </c>
      <c r="M46" s="19">
        <v>1592</v>
      </c>
      <c r="N46" s="22">
        <v>625</v>
      </c>
      <c r="O46" s="22">
        <v>614</v>
      </c>
      <c r="P46" s="27">
        <v>1543</v>
      </c>
      <c r="Q46" s="25"/>
    </row>
    <row r="47" spans="1:17" ht="6" customHeight="1" thickBot="1" x14ac:dyDescent="0.25">
      <c r="A47" s="12"/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8"/>
      <c r="Q47" s="25"/>
    </row>
    <row r="51" spans="2:16" x14ac:dyDescent="0.2">
      <c r="B51" s="15"/>
      <c r="C51" s="15"/>
      <c r="D51" s="15"/>
      <c r="E51" s="15"/>
      <c r="F51" s="15"/>
      <c r="G51" s="15"/>
      <c r="H51" s="15"/>
      <c r="I51" s="16"/>
      <c r="J51" s="15"/>
      <c r="K51" s="15"/>
      <c r="L51" s="15"/>
      <c r="M51" s="15"/>
      <c r="N51" s="15"/>
      <c r="O51" s="15"/>
      <c r="P51" s="15"/>
    </row>
    <row r="52" spans="2:16" x14ac:dyDescent="0.2">
      <c r="B52" s="15"/>
      <c r="C52" s="15"/>
      <c r="D52" s="15"/>
      <c r="E52" s="15"/>
      <c r="F52" s="15"/>
      <c r="G52" s="15"/>
      <c r="H52" s="15"/>
      <c r="I52" s="16"/>
      <c r="J52" s="15"/>
      <c r="K52" s="15"/>
      <c r="L52" s="15"/>
      <c r="M52" s="15"/>
      <c r="N52" s="15"/>
      <c r="O52" s="15"/>
      <c r="P52" s="15"/>
    </row>
    <row r="53" spans="2:16" x14ac:dyDescent="0.2">
      <c r="B53" s="15"/>
      <c r="C53" s="15"/>
      <c r="D53" s="15"/>
      <c r="E53" s="15"/>
      <c r="F53" s="15"/>
      <c r="G53" s="15"/>
      <c r="H53" s="15"/>
      <c r="I53" s="16"/>
      <c r="J53" s="15"/>
      <c r="K53" s="15"/>
      <c r="L53" s="15"/>
      <c r="M53" s="15"/>
      <c r="N53" s="15"/>
      <c r="O53" s="15"/>
      <c r="P53" s="15"/>
    </row>
    <row r="54" spans="2:16" x14ac:dyDescent="0.2">
      <c r="B54" s="15"/>
      <c r="C54" s="15"/>
      <c r="D54" s="15"/>
      <c r="E54" s="15"/>
      <c r="F54" s="15"/>
      <c r="G54" s="15"/>
      <c r="H54" s="15"/>
      <c r="I54" s="16"/>
      <c r="J54" s="15"/>
      <c r="K54" s="15"/>
      <c r="L54" s="15"/>
      <c r="M54" s="15"/>
      <c r="N54" s="15"/>
      <c r="O54" s="15"/>
      <c r="P54" s="15"/>
    </row>
    <row r="55" spans="2:16" x14ac:dyDescent="0.2">
      <c r="B55" s="15"/>
      <c r="C55" s="15"/>
      <c r="D55" s="15"/>
      <c r="E55" s="15"/>
      <c r="F55" s="15"/>
      <c r="H55" s="15"/>
      <c r="M55" s="15"/>
      <c r="N55" s="15"/>
      <c r="P55" s="15"/>
    </row>
    <row r="56" spans="2:16" x14ac:dyDescent="0.2">
      <c r="B56" s="15"/>
      <c r="C56" s="15"/>
      <c r="D56" s="15"/>
      <c r="E56" s="15"/>
      <c r="F56" s="15"/>
      <c r="G56" s="15"/>
      <c r="H56" s="15"/>
      <c r="I56" s="16"/>
      <c r="J56" s="15"/>
      <c r="K56" s="15"/>
      <c r="L56" s="15"/>
      <c r="M56" s="15"/>
      <c r="N56" s="15"/>
      <c r="O56" s="15"/>
      <c r="P56" s="15"/>
    </row>
    <row r="59" spans="2:16" x14ac:dyDescent="0.2">
      <c r="B59" s="15"/>
      <c r="C59" s="15"/>
      <c r="D59" s="15"/>
      <c r="E59" s="15"/>
      <c r="F59" s="15"/>
      <c r="H59" s="15"/>
      <c r="I59" s="16"/>
      <c r="J59" s="15"/>
      <c r="K59" s="15"/>
      <c r="L59" s="15"/>
      <c r="M59" s="15"/>
      <c r="N59" s="15"/>
      <c r="P59" s="15"/>
    </row>
    <row r="60" spans="2:16" x14ac:dyDescent="0.2">
      <c r="B60" s="15"/>
      <c r="D60" s="15"/>
      <c r="E60" s="15"/>
      <c r="H60" s="15"/>
      <c r="K60" s="15"/>
      <c r="M60" s="15"/>
    </row>
    <row r="61" spans="2:16" x14ac:dyDescent="0.2">
      <c r="B61" s="15"/>
      <c r="C61" s="15"/>
      <c r="D61" s="15"/>
      <c r="E61" s="15"/>
      <c r="F61" s="15"/>
      <c r="G61" s="15"/>
      <c r="H61" s="15"/>
      <c r="I61" s="16"/>
      <c r="J61" s="15"/>
      <c r="K61" s="15"/>
      <c r="L61" s="15"/>
      <c r="M61" s="15"/>
      <c r="N61" s="15"/>
      <c r="O61" s="15"/>
      <c r="P61" s="15"/>
    </row>
    <row r="62" spans="2:16" x14ac:dyDescent="0.2">
      <c r="B62" s="15"/>
      <c r="C62" s="15"/>
    </row>
    <row r="63" spans="2:16" x14ac:dyDescent="0.2">
      <c r="B63" s="15"/>
      <c r="D63" s="15"/>
      <c r="H63" s="15"/>
      <c r="N63" s="15"/>
      <c r="P63" s="15"/>
    </row>
    <row r="64" spans="2:16" x14ac:dyDescent="0.2">
      <c r="B64" s="15"/>
    </row>
    <row r="65" spans="2:16" x14ac:dyDescent="0.2">
      <c r="B65" s="15"/>
      <c r="C65" s="15"/>
      <c r="D65" s="15"/>
      <c r="E65" s="15"/>
      <c r="F65" s="15"/>
      <c r="G65" s="15"/>
      <c r="H65" s="15"/>
      <c r="I65" s="16"/>
      <c r="J65" s="15"/>
      <c r="K65" s="15"/>
      <c r="L65" s="15"/>
      <c r="M65" s="15"/>
      <c r="N65" s="15"/>
      <c r="O65" s="15"/>
      <c r="P65" s="15"/>
    </row>
    <row r="67" spans="2:16" x14ac:dyDescent="0.2">
      <c r="B67" s="15"/>
      <c r="C67" s="15"/>
      <c r="D67" s="15"/>
      <c r="E67" s="15"/>
      <c r="F67" s="15"/>
      <c r="G67" s="15"/>
      <c r="H67" s="15"/>
      <c r="I67" s="16"/>
      <c r="J67" s="15"/>
      <c r="K67" s="15"/>
      <c r="L67" s="15"/>
      <c r="M67" s="15"/>
      <c r="N67" s="15"/>
      <c r="O67" s="15"/>
      <c r="P67" s="15"/>
    </row>
    <row r="68" spans="2:16" x14ac:dyDescent="0.2">
      <c r="B68" s="15"/>
      <c r="C68" s="15"/>
      <c r="D68" s="15"/>
      <c r="E68" s="15"/>
      <c r="F68" s="15"/>
      <c r="G68" s="15"/>
      <c r="H68" s="15"/>
      <c r="I68" s="16"/>
      <c r="J68" s="15"/>
      <c r="K68" s="15"/>
      <c r="L68" s="15"/>
      <c r="M68" s="15"/>
      <c r="N68" s="15"/>
      <c r="O68" s="15"/>
      <c r="P68" s="15"/>
    </row>
  </sheetData>
  <mergeCells count="4">
    <mergeCell ref="A1:I1"/>
    <mergeCell ref="A3:A4"/>
    <mergeCell ref="B3:B4"/>
    <mergeCell ref="C3:P3"/>
  </mergeCells>
  <phoneticPr fontId="0" type="noConversion"/>
  <pageMargins left="0.47244094488188981" right="0.27559055118110237" top="0" bottom="0" header="0.31496062992125984" footer="0.31496062992125984"/>
  <pageSetup paperSize="9" scale="8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pocty hlasu</vt:lpstr>
      <vt:lpstr>'pocty hlasu'!Názvy_tisku</vt:lpstr>
      <vt:lpstr>'pocty hlasu'!Oblast_tisku</vt:lpstr>
    </vt:vector>
  </TitlesOfParts>
  <Company>ČSÚ - Ústí nad Labem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Capitová</dc:creator>
  <cp:lastModifiedBy>Bc. Iveta Konečná</cp:lastModifiedBy>
  <cp:lastPrinted>2019-05-27T01:05:43Z</cp:lastPrinted>
  <dcterms:created xsi:type="dcterms:W3CDTF">2004-10-19T14:01:57Z</dcterms:created>
  <dcterms:modified xsi:type="dcterms:W3CDTF">2019-05-27T08:09:09Z</dcterms:modified>
</cp:coreProperties>
</file>