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__WEBMASTER\__volby web\web\"/>
    </mc:Choice>
  </mc:AlternateContent>
  <bookViews>
    <workbookView xWindow="0" yWindow="1830" windowWidth="12000" windowHeight="5925"/>
  </bookViews>
  <sheets>
    <sheet name="účast okresy" sheetId="1" r:id="rId1"/>
  </sheets>
  <definedNames>
    <definedName name="_xlnm._FilterDatabase" localSheetId="0" hidden="1">'účast okresy'!$A$5:$I$13</definedName>
    <definedName name="_xlnm.Print_Titles" localSheetId="0">'účast okresy'!$1:$4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I5" i="1"/>
  <c r="C5" i="1"/>
  <c r="D5" i="1"/>
  <c r="E5" i="1"/>
  <c r="F5" i="1"/>
  <c r="H5" i="1"/>
  <c r="B5" i="1"/>
  <c r="G5" i="1" l="1"/>
</calcChain>
</file>

<file path=xl/sharedStrings.xml><?xml version="1.0" encoding="utf-8"?>
<sst xmlns="http://schemas.openxmlformats.org/spreadsheetml/2006/main" count="19" uniqueCount="19">
  <si>
    <t>Odevzdané obálky</t>
  </si>
  <si>
    <t>Počet 
volebních 
okrsků</t>
  </si>
  <si>
    <t>v tom okresy:</t>
  </si>
  <si>
    <t>Platní
kandidáti</t>
  </si>
  <si>
    <t>Zvolení 
zastupitelé</t>
  </si>
  <si>
    <t>Zapsaní voliči</t>
  </si>
  <si>
    <t>Vydané obálky</t>
  </si>
  <si>
    <t>Účast voličů ve volbách 
v %</t>
  </si>
  <si>
    <t>Platné 
hlasy</t>
  </si>
  <si>
    <t>Vybrané údaje o volbách a účast voličů ve volbách do zastupitelstev obcí 2022 podle okresů</t>
  </si>
  <si>
    <t>Jihomoravský kraj celkem</t>
  </si>
  <si>
    <t>Blansko</t>
  </si>
  <si>
    <t>Brno-město</t>
  </si>
  <si>
    <t>Brno-venkov</t>
  </si>
  <si>
    <t>Břeclav</t>
  </si>
  <si>
    <t>Hodonín</t>
  </si>
  <si>
    <t>Vyškov</t>
  </si>
  <si>
    <t>Znojmo</t>
  </si>
  <si>
    <t>(volby se neuskutečnily v obci Břežany, okres Znojmo, kde nebyla sestavena kandidátní listina)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</si>
</sst>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$#,##0\ ;\(\$#,##0\)"/>
    <numFmt numFmtId="165" formatCode="#,##0_ ;\-#,##0\ "/>
    <numFmt numFmtId="166" formatCode="#,##0.00_ ;\-#,##0.00\ "/>
  </numFmts>
  <fonts count="11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6" fillId="2" borderId="1" applyNumberFormat="0" applyFont="0" applyFill="0" applyAlignment="0" applyProtection="0"/>
    <xf numFmtId="0" fontId="6" fillId="2" borderId="0" applyFont="0" applyFill="0" applyBorder="0" applyAlignment="0" applyProtection="0"/>
    <xf numFmtId="3" fontId="6" fillId="2" borderId="0" applyFont="0" applyFill="0" applyBorder="0" applyAlignment="0" applyProtection="0"/>
    <xf numFmtId="164" fontId="6" fillId="2" borderId="0" applyFont="0" applyFill="0" applyBorder="0" applyAlignment="0" applyProtection="0"/>
    <xf numFmtId="2" fontId="6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31">
    <xf numFmtId="0" fontId="0" fillId="2" borderId="0" xfId="0" applyFill="1"/>
    <xf numFmtId="0" fontId="4" fillId="0" borderId="0" xfId="0" applyFont="1" applyFill="1"/>
    <xf numFmtId="0" fontId="4" fillId="0" borderId="0" xfId="0" applyNumberFormat="1" applyFont="1" applyFill="1"/>
    <xf numFmtId="0" fontId="4" fillId="0" borderId="0" xfId="0" applyFont="1" applyFill="1" applyBorder="1"/>
    <xf numFmtId="0" fontId="5" fillId="0" borderId="0" xfId="0" applyFont="1" applyFill="1" applyAlignment="1">
      <alignment horizontal="left" wrapText="1"/>
    </xf>
    <xf numFmtId="165" fontId="10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right"/>
    </xf>
    <xf numFmtId="165" fontId="4" fillId="0" borderId="0" xfId="0" applyNumberFormat="1" applyFont="1" applyFill="1"/>
    <xf numFmtId="165" fontId="4" fillId="0" borderId="0" xfId="0" applyNumberFormat="1" applyFont="1" applyFill="1" applyBorder="1"/>
    <xf numFmtId="166" fontId="10" fillId="0" borderId="2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4" fillId="0" borderId="8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 indent="1"/>
    </xf>
    <xf numFmtId="0" fontId="4" fillId="0" borderId="9" xfId="0" applyFont="1" applyFill="1" applyBorder="1" applyAlignment="1">
      <alignment horizontal="left" wrapText="1" indent="1"/>
    </xf>
    <xf numFmtId="165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/>
    </xf>
    <xf numFmtId="165" fontId="9" fillId="0" borderId="11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>
      <selection sqref="A1:I1"/>
    </sheetView>
  </sheetViews>
  <sheetFormatPr defaultColWidth="10.28515625" defaultRowHeight="11.25" x14ac:dyDescent="0.2"/>
  <cols>
    <col min="1" max="1" width="21.7109375" style="3" customWidth="1"/>
    <col min="2" max="5" width="8.28515625" style="1" customWidth="1"/>
    <col min="6" max="6" width="7.7109375" style="2" customWidth="1"/>
    <col min="7" max="7" width="7.7109375" style="1" customWidth="1"/>
    <col min="8" max="9" width="9" style="1" customWidth="1"/>
    <col min="10" max="16384" width="10.28515625" style="1"/>
  </cols>
  <sheetData>
    <row r="1" spans="1:9" ht="17.25" customHeight="1" x14ac:dyDescent="0.2">
      <c r="A1" s="28" t="s">
        <v>9</v>
      </c>
      <c r="B1" s="28"/>
      <c r="C1" s="28"/>
      <c r="D1" s="28"/>
      <c r="E1" s="28"/>
      <c r="F1" s="28"/>
      <c r="G1" s="28"/>
      <c r="H1" s="28"/>
      <c r="I1" s="28"/>
    </row>
    <row r="2" spans="1:9" ht="14.25" customHeight="1" x14ac:dyDescent="0.2">
      <c r="A2" s="29" t="s">
        <v>18</v>
      </c>
      <c r="B2" s="30"/>
      <c r="C2" s="30"/>
      <c r="D2" s="30"/>
      <c r="E2" s="30"/>
      <c r="F2" s="30"/>
      <c r="G2" s="30"/>
      <c r="H2" s="30"/>
      <c r="I2" s="4"/>
    </row>
    <row r="3" spans="1:9" ht="5.0999999999999996" customHeight="1" thickBot="1" x14ac:dyDescent="0.25"/>
    <row r="4" spans="1:9" ht="57" customHeight="1" thickBot="1" x14ac:dyDescent="0.25">
      <c r="A4" s="19"/>
      <c r="B4" s="20" t="s">
        <v>1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0</v>
      </c>
      <c r="I4" s="10" t="s">
        <v>8</v>
      </c>
    </row>
    <row r="5" spans="1:9" ht="18.75" customHeight="1" x14ac:dyDescent="0.2">
      <c r="A5" s="21" t="s">
        <v>10</v>
      </c>
      <c r="B5" s="5">
        <f>SUM(B7:B13)</f>
        <v>1406</v>
      </c>
      <c r="C5" s="5">
        <f t="shared" ref="C5:H5" si="0">SUM(C7:C13)</f>
        <v>21245</v>
      </c>
      <c r="D5" s="5">
        <f t="shared" si="0"/>
        <v>6539</v>
      </c>
      <c r="E5" s="5">
        <f t="shared" si="0"/>
        <v>942977</v>
      </c>
      <c r="F5" s="5">
        <f t="shared" si="0"/>
        <v>455784</v>
      </c>
      <c r="G5" s="18">
        <f>F5/E5*100</f>
        <v>48.334582921958855</v>
      </c>
      <c r="H5" s="5">
        <f t="shared" si="0"/>
        <v>454837</v>
      </c>
      <c r="I5" s="11">
        <f>SUM(I7:I13)</f>
        <v>10585773</v>
      </c>
    </row>
    <row r="6" spans="1:9" ht="15.75" customHeight="1" x14ac:dyDescent="0.2">
      <c r="A6" s="22" t="s">
        <v>2</v>
      </c>
      <c r="B6" s="6"/>
      <c r="C6" s="6"/>
      <c r="D6" s="6"/>
      <c r="E6" s="6"/>
      <c r="F6" s="7"/>
      <c r="G6" s="14"/>
      <c r="H6" s="6"/>
      <c r="I6" s="12"/>
    </row>
    <row r="7" spans="1:9" ht="17.25" customHeight="1" x14ac:dyDescent="0.2">
      <c r="A7" s="23" t="s">
        <v>11</v>
      </c>
      <c r="B7" s="8">
        <v>195</v>
      </c>
      <c r="C7" s="8">
        <v>2915</v>
      </c>
      <c r="D7" s="8">
        <v>1056</v>
      </c>
      <c r="E7" s="8">
        <v>85969</v>
      </c>
      <c r="F7" s="8">
        <v>45644</v>
      </c>
      <c r="G7" s="15">
        <f t="shared" ref="G7:G13" si="1">F7/E7*100</f>
        <v>53.093556979841573</v>
      </c>
      <c r="H7" s="8">
        <v>45521</v>
      </c>
      <c r="I7" s="13">
        <v>636991</v>
      </c>
    </row>
    <row r="8" spans="1:9" ht="17.25" customHeight="1" x14ac:dyDescent="0.2">
      <c r="A8" s="23" t="s">
        <v>12</v>
      </c>
      <c r="B8" s="8">
        <v>352</v>
      </c>
      <c r="C8" s="8">
        <v>668</v>
      </c>
      <c r="D8" s="8">
        <v>55</v>
      </c>
      <c r="E8" s="8">
        <v>300855</v>
      </c>
      <c r="F8" s="8">
        <v>126046</v>
      </c>
      <c r="G8" s="15">
        <f t="shared" si="1"/>
        <v>41.895929933024213</v>
      </c>
      <c r="H8" s="8">
        <v>125732</v>
      </c>
      <c r="I8" s="13">
        <v>6192766</v>
      </c>
    </row>
    <row r="9" spans="1:9" ht="17.25" customHeight="1" x14ac:dyDescent="0.2">
      <c r="A9" s="23" t="s">
        <v>13</v>
      </c>
      <c r="B9" s="8">
        <v>252</v>
      </c>
      <c r="C9" s="8">
        <v>5250</v>
      </c>
      <c r="D9" s="8">
        <v>1847</v>
      </c>
      <c r="E9" s="8">
        <v>173996</v>
      </c>
      <c r="F9" s="8">
        <v>93372</v>
      </c>
      <c r="G9" s="15">
        <f t="shared" si="1"/>
        <v>53.663302604657581</v>
      </c>
      <c r="H9" s="8">
        <v>93150</v>
      </c>
      <c r="I9" s="13">
        <v>1063094</v>
      </c>
    </row>
    <row r="10" spans="1:9" ht="17.25" customHeight="1" x14ac:dyDescent="0.2">
      <c r="A10" s="23" t="s">
        <v>14</v>
      </c>
      <c r="B10" s="8">
        <v>115</v>
      </c>
      <c r="C10" s="8">
        <v>3269</v>
      </c>
      <c r="D10" s="8">
        <v>755</v>
      </c>
      <c r="E10" s="8">
        <v>93059</v>
      </c>
      <c r="F10" s="8">
        <v>45142</v>
      </c>
      <c r="G10" s="15">
        <f t="shared" si="1"/>
        <v>48.5090104127489</v>
      </c>
      <c r="H10" s="8">
        <v>45113</v>
      </c>
      <c r="I10" s="13">
        <v>674930</v>
      </c>
    </row>
    <row r="11" spans="1:9" ht="17.25" customHeight="1" x14ac:dyDescent="0.2">
      <c r="A11" s="23" t="s">
        <v>15</v>
      </c>
      <c r="B11" s="8">
        <v>161</v>
      </c>
      <c r="C11" s="8">
        <v>3510</v>
      </c>
      <c r="D11" s="8">
        <v>890</v>
      </c>
      <c r="E11" s="8">
        <v>124959</v>
      </c>
      <c r="F11" s="8">
        <v>62375</v>
      </c>
      <c r="G11" s="15">
        <f t="shared" si="1"/>
        <v>49.916372570203023</v>
      </c>
      <c r="H11" s="8">
        <v>62160</v>
      </c>
      <c r="I11" s="13">
        <v>915976</v>
      </c>
    </row>
    <row r="12" spans="1:9" ht="17.25" customHeight="1" x14ac:dyDescent="0.2">
      <c r="A12" s="23" t="s">
        <v>16</v>
      </c>
      <c r="B12" s="8">
        <v>132</v>
      </c>
      <c r="C12" s="8">
        <v>2289</v>
      </c>
      <c r="D12" s="8">
        <v>749</v>
      </c>
      <c r="E12" s="8">
        <v>73241</v>
      </c>
      <c r="F12" s="8">
        <v>36837</v>
      </c>
      <c r="G12" s="15">
        <f t="shared" si="1"/>
        <v>50.295599459319227</v>
      </c>
      <c r="H12" s="8">
        <v>36812</v>
      </c>
      <c r="I12" s="13">
        <v>465702</v>
      </c>
    </row>
    <row r="13" spans="1:9" ht="17.25" customHeight="1" thickBot="1" x14ac:dyDescent="0.25">
      <c r="A13" s="24" t="s">
        <v>17</v>
      </c>
      <c r="B13" s="25">
        <v>199</v>
      </c>
      <c r="C13" s="25">
        <v>3344</v>
      </c>
      <c r="D13" s="25">
        <v>1187</v>
      </c>
      <c r="E13" s="25">
        <v>90898</v>
      </c>
      <c r="F13" s="25">
        <v>46368</v>
      </c>
      <c r="G13" s="26">
        <f t="shared" si="1"/>
        <v>51.01102334484807</v>
      </c>
      <c r="H13" s="25">
        <v>46349</v>
      </c>
      <c r="I13" s="27">
        <v>636314</v>
      </c>
    </row>
    <row r="14" spans="1:9" x14ac:dyDescent="0.2">
      <c r="H14" s="3"/>
      <c r="I14" s="3"/>
    </row>
    <row r="15" spans="1:9" x14ac:dyDescent="0.2">
      <c r="B15" s="16"/>
      <c r="H15" s="3"/>
      <c r="I15" s="3"/>
    </row>
    <row r="16" spans="1:9" x14ac:dyDescent="0.2">
      <c r="H16" s="17"/>
      <c r="I16" s="3"/>
    </row>
    <row r="17" spans="6:6" x14ac:dyDescent="0.2">
      <c r="F17" s="1"/>
    </row>
  </sheetData>
  <mergeCells count="2">
    <mergeCell ref="A1:I1"/>
    <mergeCell ref="A2:H2"/>
  </mergeCells>
  <phoneticPr fontId="0" type="noConversion"/>
  <pageMargins left="0.66" right="0.3" top="0.61" bottom="0.98425196850393704" header="0.51181102362204722" footer="0.51181102362204722"/>
  <pageSetup paperSize="9" orientation="landscape" horizontalDpi="1200" verticalDpi="1200" r:id="rId1"/>
  <headerFooter alignWithMargins="0"/>
  <ignoredErrors>
    <ignoredError sqref="G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účast okresy</vt:lpstr>
      <vt:lpstr>'účast okresy'!Názvy_tisku</vt:lpstr>
    </vt:vector>
  </TitlesOfParts>
  <Company>ČSÚ - Ústí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Ing. Veronika Dohnálková</cp:lastModifiedBy>
  <cp:lastPrinted>2018-10-04T15:34:50Z</cp:lastPrinted>
  <dcterms:created xsi:type="dcterms:W3CDTF">2002-11-20T11:42:45Z</dcterms:created>
  <dcterms:modified xsi:type="dcterms:W3CDTF">2022-09-27T08:48:51Z</dcterms:modified>
</cp:coreProperties>
</file>