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1_tiskovky\demografie\Demografický vývoj\2026\1q2026\"/>
    </mc:Choice>
  </mc:AlternateContent>
  <xr:revisionPtr revIDLastSave="0" documentId="13_ncr:1_{D3AABDAD-8B85-486E-B812-CD1D8A0C7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ab. 1" sheetId="2" r:id="rId2"/>
    <sheet name="Tab. 2" sheetId="3" r:id="rId3"/>
    <sheet name="Tab. 3" sheetId="4" r:id="rId4"/>
    <sheet name="Tab. 4" sheetId="5" r:id="rId5"/>
    <sheet name="Tab. 5" sheetId="6" r:id="rId6"/>
    <sheet name="Tab. 6" sheetId="10" r:id="rId7"/>
    <sheet name="Tab. 7" sheetId="11" r:id="rId8"/>
    <sheet name="Tab. 8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L15" i="2"/>
  <c r="L14" i="2"/>
  <c r="L13" i="2"/>
  <c r="L11" i="2"/>
  <c r="L10" i="2"/>
  <c r="L9" i="2"/>
  <c r="L6" i="2"/>
</calcChain>
</file>

<file path=xl/sharedStrings.xml><?xml version="1.0" encoding="utf-8"?>
<sst xmlns="http://schemas.openxmlformats.org/spreadsheetml/2006/main" count="545" uniqueCount="132">
  <si>
    <t>Tab. 1</t>
  </si>
  <si>
    <t>Tab. 2</t>
  </si>
  <si>
    <t>Zemřelí</t>
  </si>
  <si>
    <t>Blansko</t>
  </si>
  <si>
    <t>Brno-město</t>
  </si>
  <si>
    <t>Brno-venkov</t>
  </si>
  <si>
    <t>Břeclav</t>
  </si>
  <si>
    <t>Hodonín</t>
  </si>
  <si>
    <t>Vyškov</t>
  </si>
  <si>
    <t>Znojmo</t>
  </si>
  <si>
    <t>Tab. 3</t>
  </si>
  <si>
    <t>Tab. 4</t>
  </si>
  <si>
    <t>Sňatky</t>
  </si>
  <si>
    <t>Rozvody</t>
  </si>
  <si>
    <t>z toho s nezl. dětmi</t>
  </si>
  <si>
    <t>Živě narození</t>
  </si>
  <si>
    <t>z toho mimo manželství</t>
  </si>
  <si>
    <t>Přirozený přírůstek</t>
  </si>
  <si>
    <t>Přistěhovalí</t>
  </si>
  <si>
    <t>z toho z ciziny</t>
  </si>
  <si>
    <t>Vystěhovalí</t>
  </si>
  <si>
    <t>z toho do ciziny</t>
  </si>
  <si>
    <t>Přírůstek stěhováním</t>
  </si>
  <si>
    <t xml:space="preserve">Celkový přírůstek   </t>
  </si>
  <si>
    <t>celkem</t>
  </si>
  <si>
    <t>muži</t>
  </si>
  <si>
    <t>ženy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</si>
  <si>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</si>
  <si>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</si>
  <si>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</si>
  <si>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</si>
  <si>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</si>
  <si>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</si>
  <si>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</si>
  <si>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</si>
  <si>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</si>
  <si>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</si>
  <si>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</si>
  <si>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</si>
  <si>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</si>
  <si>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</si>
  <si>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Narození
celkem</t>
  </si>
  <si>
    <t>v tom</t>
  </si>
  <si>
    <t>živě narození</t>
  </si>
  <si>
    <t>mrtvě narození</t>
  </si>
  <si>
    <t>z toho
chlapci</t>
  </si>
  <si>
    <t>pořadí dítěte</t>
  </si>
  <si>
    <t>v 
manželství</t>
  </si>
  <si>
    <t>mimo
manželství</t>
  </si>
  <si>
    <t>1.</t>
  </si>
  <si>
    <t>2.</t>
  </si>
  <si>
    <t>3. a další</t>
  </si>
  <si>
    <t>Celkem</t>
  </si>
  <si>
    <t>z toho muži</t>
  </si>
  <si>
    <t>Zemřelí ve věkové skupině</t>
  </si>
  <si>
    <t>90+</t>
  </si>
  <si>
    <r>
      <t>1)</t>
    </r>
    <r>
      <rPr>
        <sz val="8"/>
        <rFont val="Arial"/>
        <family val="2"/>
      </rPr>
      <t xml:space="preserve">  zemřelí do 1 roku na 1 000 živě narozených</t>
    </r>
  </si>
  <si>
    <t>Objem vnitřního stěhování</t>
  </si>
  <si>
    <t xml:space="preserve">Přistěhovalí     </t>
  </si>
  <si>
    <t>z ciziny</t>
  </si>
  <si>
    <t>do ciziny</t>
  </si>
  <si>
    <t>Přirozený 
přírůstek</t>
  </si>
  <si>
    <t>Přistě-
hovalí</t>
  </si>
  <si>
    <t>Vystě-
hovalí</t>
  </si>
  <si>
    <t>Přírůstek
stěhováním</t>
  </si>
  <si>
    <t>Celkový
přírůstek</t>
  </si>
  <si>
    <t>narození</t>
  </si>
  <si>
    <t>přírůstek</t>
  </si>
  <si>
    <t>Absolutní údaje</t>
  </si>
  <si>
    <t>Relativní údaje  (na 1 000 obyvatel středního stavu)</t>
  </si>
  <si>
    <t>Tab. 5</t>
  </si>
  <si>
    <t>Tab. 6</t>
  </si>
  <si>
    <t>Tab. 7</t>
  </si>
  <si>
    <t>Ženich</t>
  </si>
  <si>
    <t>Nevěsta</t>
  </si>
  <si>
    <t>Oba snoubenci svobodní</t>
  </si>
  <si>
    <t>1. sňatek</t>
  </si>
  <si>
    <t>2. a další sňatek</t>
  </si>
  <si>
    <t xml:space="preserve"> - </t>
  </si>
  <si>
    <t xml:space="preserve"> . </t>
  </si>
  <si>
    <t>Zpět na obsah</t>
  </si>
  <si>
    <r>
      <t xml:space="preserve">Demografický vývoj v Jihomoravském kraji </t>
    </r>
    <r>
      <rPr>
        <sz val="10"/>
        <rFont val="Arial"/>
        <family val="2"/>
        <charset val="238"/>
      </rPr>
      <t>(předběžné údaje)</t>
    </r>
  </si>
  <si>
    <t>Rozvody celkem</t>
  </si>
  <si>
    <t>muže</t>
  </si>
  <si>
    <t xml:space="preserve"> x </t>
  </si>
  <si>
    <t>Tab. 8</t>
  </si>
  <si>
    <t>1–14</t>
  </si>
  <si>
    <t>15–39</t>
  </si>
  <si>
    <t>40–49</t>
  </si>
  <si>
    <t>50–59</t>
  </si>
  <si>
    <t>60–69</t>
  </si>
  <si>
    <t>70–79</t>
  </si>
  <si>
    <t>80–89</t>
  </si>
  <si>
    <t>Rozvody s nezletilými dětmi</t>
  </si>
  <si>
    <t>1 dítě</t>
  </si>
  <si>
    <t>2 děti</t>
  </si>
  <si>
    <t>3 a více
dětí</t>
  </si>
  <si>
    <t>První rozvod</t>
  </si>
  <si>
    <t xml:space="preserve">              (předběžné údaje)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</si>
  <si>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Sňatky nevěst jsou tříděny podle bydliště nevěsty, ostatní údaje jsou tříděny podle bydliště ženicha.</t>
    </r>
  </si>
  <si>
    <t>Česko</t>
  </si>
  <si>
    <t>Rozdíl 
(přírůstek / úbytek obyvatel     od počátku roku)</t>
  </si>
  <si>
    <t>do 
1 roku</t>
  </si>
  <si>
    <t>z Česka</t>
  </si>
  <si>
    <t>do Česka</t>
  </si>
  <si>
    <t>Počet obyvatel podle krajů a okresů Jihomoravského kraje v 1. čtvrtletí 2026</t>
  </si>
  <si>
    <t>Narození podle krajů a okresů Jihomoravského kraje v 1. čtvrtletí 2026</t>
  </si>
  <si>
    <t>Zemřelí podle krajů a okresů Jihomoravského kraje v 1. čtvrtletí 2026</t>
  </si>
  <si>
    <t>Přistěhovalí a vystěhovalí podle krajů a okresů Jihomoravského kraje v 1. čtvrtletí 2026</t>
  </si>
  <si>
    <t>Sňatky podle krajů a okresů Jihomoravského kraje v 1. čtvrtletí 2026</t>
  </si>
  <si>
    <t>Rozvody podle krajů a okresů Jihomoravského kraje v 1. čtvrtletí 2026</t>
  </si>
  <si>
    <t>Pohyb obyvatelstva podle krajů a okresů Jihomoravského kraje v 1. čtvrtletí 2026</t>
  </si>
  <si>
    <t>1. čtvrtletí roku</t>
  </si>
  <si>
    <t>Rozdíl 
2026-2025</t>
  </si>
  <si>
    <t>K 1. lednu 2026</t>
  </si>
  <si>
    <t>K 31. březnu 2026</t>
  </si>
  <si>
    <t>Tab. 1 Pohyb obyvatelstva Jihomoravského kraje v 1. čtvrtletí</t>
  </si>
  <si>
    <t xml:space="preserve">              (za rok 2026 předběžné údaje)</t>
  </si>
  <si>
    <t>Pohyb obyvatelstva Jihomoravského kraje v 1. čtvrtletí</t>
  </si>
  <si>
    <t xml:space="preserve">Tab. 2 Počet obyvatel podle krajů a okresů Jihomoravského kraje v 1. čtvrtletí roku 2026
</t>
  </si>
  <si>
    <t>Tab. 3 Narození podle krajů a okresů Jihomoravského kraje v 1. čtvrtletí roku 2026</t>
  </si>
  <si>
    <t>Tab. 4 Zemřelí podle krajů a okresů Jihomoravského kraje v 1. čtvrtletí roku 2026</t>
  </si>
  <si>
    <t>Tab. 5 Přistěhovalí a vystěhovalí podle krajů a okresů Jihomoravského kraje v 1. čtvrtletí 2026</t>
  </si>
  <si>
    <r>
      <t>Tab. 6 Sňatky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 xml:space="preserve"> podle krajů a okresů Jihomoravského kraje v 1. čtvrtletí roku 2026</t>
    </r>
  </si>
  <si>
    <r>
      <t xml:space="preserve">Kojenecká 
úmrtnost </t>
    </r>
    <r>
      <rPr>
        <vertAlign val="superscript"/>
        <sz val="8"/>
        <rFont val="Arial CE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</si>
  <si>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</si>
  <si>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údaje o rozvodech nejsou k dispozici z důvodu neúplnosti přebíraných dat od MSp ČR</t>
    </r>
  </si>
  <si>
    <r>
      <t>2026</t>
    </r>
    <r>
      <rPr>
        <vertAlign val="superscript"/>
        <sz val="8"/>
        <rFont val="Arial"/>
        <family val="2"/>
        <charset val="238"/>
      </rPr>
      <t>1)</t>
    </r>
  </si>
  <si>
    <r>
      <t>Rozvody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</si>
  <si>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údaje o rozvodech nejsou k dispozici z důvodu neúplnosti přebíraných dat od MSp ČR</t>
    </r>
  </si>
  <si>
    <r>
      <t>Tab. 7 Rozvody podle krajů a okresů Jihomoravského kraje v 1. čtvrtletí roku 2026</t>
    </r>
    <r>
      <rPr>
        <b/>
        <vertAlign val="superscript"/>
        <sz val="10"/>
        <rFont val="Arial"/>
        <family val="2"/>
        <charset val="238"/>
      </rPr>
      <t>1)</t>
    </r>
  </si>
  <si>
    <r>
      <t>Tab. 8 Pohyb obyvatelstva podle krajů a okresů Jihomoravského kraje v 1. čtvrtletí roku 2026</t>
    </r>
    <r>
      <rPr>
        <b/>
        <vertAlign val="superscript"/>
        <sz val="10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</si>
</sst>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5" formatCode="#,##0.0_ ;\-#,##0.0\ "/>
    <numFmt numFmtId="166" formatCode="0.0"/>
    <numFmt numFmtId="167" formatCode="0.0_ ;\-0.0\ "/>
    <numFmt numFmtId="168" formatCode="0_ ;\-0\ "/>
  </numFmts>
  <fonts count="28" x14ac:knownFonts="1"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System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 CE"/>
      <charset val="238"/>
    </font>
    <font>
      <b/>
      <sz val="8"/>
      <name val="Arial"/>
      <family val="2"/>
    </font>
    <font>
      <b/>
      <sz val="10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b/>
      <vertAlign val="superscript"/>
      <sz val="10"/>
      <name val="Arial CE"/>
      <charset val="238"/>
    </font>
    <font>
      <u/>
      <sz val="10"/>
      <color theme="10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  <xf numFmtId="0" fontId="22" fillId="0" borderId="0"/>
  </cellStyleXfs>
  <cellXfs count="169">
    <xf numFmtId="0" fontId="0" fillId="0" borderId="0" xfId="0"/>
    <xf numFmtId="0" fontId="3" fillId="0" borderId="0" xfId="0" applyFont="1"/>
    <xf numFmtId="0" fontId="4" fillId="0" borderId="0" xfId="1" applyFont="1" applyAlignment="1">
      <alignment horizontal="right"/>
    </xf>
    <xf numFmtId="0" fontId="3" fillId="0" borderId="0" xfId="2" applyFont="1"/>
    <xf numFmtId="0" fontId="7" fillId="0" borderId="0" xfId="0" applyFont="1"/>
    <xf numFmtId="0" fontId="9" fillId="0" borderId="0" xfId="0" applyFont="1" applyAlignment="1">
      <alignment horizontal="left"/>
    </xf>
    <xf numFmtId="166" fontId="3" fillId="0" borderId="0" xfId="0" applyNumberFormat="1" applyFont="1"/>
    <xf numFmtId="0" fontId="5" fillId="0" borderId="0" xfId="0" applyFont="1"/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" fillId="0" borderId="0" xfId="1" applyAlignment="1">
      <alignment horizontal="right"/>
    </xf>
    <xf numFmtId="0" fontId="10" fillId="0" borderId="0" xfId="0" applyFont="1"/>
    <xf numFmtId="0" fontId="3" fillId="0" borderId="4" xfId="0" applyFont="1" applyBorder="1"/>
    <xf numFmtId="0" fontId="11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2"/>
    </xf>
    <xf numFmtId="0" fontId="7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0" xfId="3" applyNumberFormat="1" applyFont="1" applyAlignment="1">
      <alignment horizontal="right"/>
    </xf>
    <xf numFmtId="164" fontId="3" fillId="0" borderId="0" xfId="3" applyNumberFormat="1" applyFont="1" applyAlignment="1" applyProtection="1">
      <alignment horizontal="right"/>
      <protection hidden="1"/>
    </xf>
    <xf numFmtId="164" fontId="3" fillId="0" borderId="0" xfId="3" applyNumberFormat="1" applyFont="1" applyAlignment="1" applyProtection="1">
      <alignment horizontal="center" vertical="center"/>
      <protection hidden="1"/>
    </xf>
    <xf numFmtId="164" fontId="3" fillId="0" borderId="0" xfId="3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5" fontId="3" fillId="0" borderId="0" xfId="3" applyNumberFormat="1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4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/>
    <xf numFmtId="0" fontId="18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left" indent="1"/>
      <protection locked="0"/>
    </xf>
    <xf numFmtId="0" fontId="8" fillId="0" borderId="4" xfId="0" applyFont="1" applyBorder="1"/>
    <xf numFmtId="0" fontId="18" fillId="0" borderId="0" xfId="0" applyFont="1"/>
    <xf numFmtId="0" fontId="19" fillId="0" borderId="0" xfId="0" applyFont="1"/>
    <xf numFmtId="166" fontId="7" fillId="0" borderId="0" xfId="0" applyNumberFormat="1" applyFont="1"/>
    <xf numFmtId="166" fontId="8" fillId="0" borderId="0" xfId="0" applyNumberFormat="1" applyFont="1"/>
    <xf numFmtId="0" fontId="16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3" fillId="0" borderId="20" xfId="0" applyFont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left"/>
    </xf>
    <xf numFmtId="0" fontId="21" fillId="0" borderId="0" xfId="0" applyFont="1"/>
    <xf numFmtId="0" fontId="3" fillId="0" borderId="24" xfId="0" applyFont="1" applyBorder="1"/>
    <xf numFmtId="0" fontId="22" fillId="0" borderId="0" xfId="4"/>
    <xf numFmtId="0" fontId="18" fillId="0" borderId="0" xfId="4" applyFont="1" applyProtection="1">
      <protection locked="0"/>
    </xf>
    <xf numFmtId="0" fontId="3" fillId="0" borderId="4" xfId="4" applyFont="1" applyBorder="1" applyAlignment="1">
      <alignment horizontal="left" indent="1"/>
    </xf>
    <xf numFmtId="1" fontId="3" fillId="0" borderId="0" xfId="4" applyNumberFormat="1" applyFont="1" applyAlignment="1" applyProtection="1">
      <alignment horizontal="left" indent="1"/>
      <protection locked="0"/>
    </xf>
    <xf numFmtId="0" fontId="2" fillId="0" borderId="4" xfId="4" applyFont="1" applyBorder="1" applyAlignment="1">
      <alignment horizontal="left" indent="1"/>
    </xf>
    <xf numFmtId="0" fontId="3" fillId="0" borderId="4" xfId="4" applyFont="1" applyBorder="1" applyAlignment="1">
      <alignment horizontal="left" indent="2"/>
    </xf>
    <xf numFmtId="0" fontId="1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25" fillId="0" borderId="0" xfId="1" applyFont="1"/>
    <xf numFmtId="0" fontId="7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4" xfId="0" applyFont="1" applyBorder="1"/>
    <xf numFmtId="0" fontId="3" fillId="0" borderId="14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2" fillId="0" borderId="9" xfId="4" applyBorder="1" applyAlignment="1">
      <alignment wrapText="1"/>
    </xf>
    <xf numFmtId="0" fontId="22" fillId="0" borderId="14" xfId="4" applyBorder="1" applyAlignment="1">
      <alignment wrapText="1"/>
    </xf>
    <xf numFmtId="0" fontId="3" fillId="0" borderId="17" xfId="4" applyFont="1" applyBorder="1" applyAlignment="1">
      <alignment horizontal="center" vertical="center" wrapText="1"/>
    </xf>
    <xf numFmtId="0" fontId="22" fillId="0" borderId="16" xfId="4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top" shrinkToFit="1"/>
    </xf>
    <xf numFmtId="0" fontId="26" fillId="0" borderId="0" xfId="0" applyFont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3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7" fontId="2" fillId="0" borderId="18" xfId="0" applyNumberFormat="1" applyFont="1" applyBorder="1" applyAlignment="1">
      <alignment horizontal="right"/>
    </xf>
    <xf numFmtId="167" fontId="3" fillId="0" borderId="6" xfId="0" applyNumberFormat="1" applyFont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8" fontId="3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5" xfId="4" applyNumberFormat="1" applyFont="1" applyBorder="1" applyAlignment="1">
      <alignment horizontal="right"/>
    </xf>
    <xf numFmtId="164" fontId="2" fillId="0" borderId="6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164" fontId="3" fillId="0" borderId="6" xfId="4" applyNumberFormat="1" applyFont="1" applyBorder="1" applyAlignment="1">
      <alignment horizontal="right"/>
    </xf>
    <xf numFmtId="168" fontId="3" fillId="0" borderId="5" xfId="4" applyNumberFormat="1" applyFont="1" applyBorder="1" applyAlignment="1">
      <alignment horizontal="right"/>
    </xf>
    <xf numFmtId="164" fontId="3" fillId="0" borderId="5" xfId="4" applyNumberFormat="1" applyFont="1" applyBorder="1"/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7" fontId="2" fillId="0" borderId="1" xfId="0" applyNumberFormat="1" applyFont="1" applyBorder="1"/>
    <xf numFmtId="167" fontId="2" fillId="0" borderId="1" xfId="0" applyNumberFormat="1" applyFont="1" applyBorder="1" applyAlignment="1">
      <alignment horizontal="right"/>
    </xf>
    <xf numFmtId="167" fontId="2" fillId="0" borderId="2" xfId="0" applyNumberFormat="1" applyFont="1" applyBorder="1"/>
    <xf numFmtId="167" fontId="3" fillId="0" borderId="5" xfId="0" applyNumberFormat="1" applyFont="1" applyBorder="1"/>
    <xf numFmtId="167" fontId="3" fillId="0" borderId="5" xfId="0" applyNumberFormat="1" applyFont="1" applyBorder="1" applyAlignment="1">
      <alignment horizontal="right"/>
    </xf>
    <xf numFmtId="167" fontId="3" fillId="0" borderId="6" xfId="0" applyNumberFormat="1" applyFont="1" applyBorder="1"/>
    <xf numFmtId="167" fontId="2" fillId="0" borderId="5" xfId="0" applyNumberFormat="1" applyFont="1" applyBorder="1"/>
    <xf numFmtId="167" fontId="2" fillId="0" borderId="5" xfId="0" applyNumberFormat="1" applyFont="1" applyBorder="1" applyAlignment="1">
      <alignment horizontal="right"/>
    </xf>
    <xf numFmtId="167" fontId="2" fillId="0" borderId="6" xfId="0" applyNumberFormat="1" applyFont="1" applyBorder="1"/>
  </cellXfs>
  <cellStyles count="5">
    <cellStyle name="Hypertextový odkaz" xfId="1" builtinId="8"/>
    <cellStyle name="Normální" xfId="0" builtinId="0"/>
    <cellStyle name="Normální 2" xfId="2" xr:uid="{00000000-0005-0000-0000-000002000000}"/>
    <cellStyle name="Normální 3" xfId="4" xr:uid="{00000000-0005-0000-0000-000003000000}"/>
    <cellStyle name="normální_Lis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13</xdr:col>
      <xdr:colOff>47625</xdr:colOff>
      <xdr:row>20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857500"/>
          <a:ext cx="6572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27</xdr:row>
      <xdr:rowOff>0</xdr:rowOff>
    </xdr:from>
    <xdr:to>
      <xdr:col>13</xdr:col>
      <xdr:colOff>47625</xdr:colOff>
      <xdr:row>28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F7143-9D39-44D6-A1B8-4CA51453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133725"/>
          <a:ext cx="6572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51</xdr:row>
      <xdr:rowOff>0</xdr:rowOff>
    </xdr:from>
    <xdr:to>
      <xdr:col>12</xdr:col>
      <xdr:colOff>657225</xdr:colOff>
      <xdr:row>52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2B5CB55-DEED-4E3F-A856-D38EEDFD8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743450"/>
          <a:ext cx="6572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/>
  </sheetViews>
  <sheetFormatPr defaultColWidth="8.85546875" defaultRowHeight="12.75" x14ac:dyDescent="0.2"/>
  <cols>
    <col min="1" max="1" width="8.85546875" style="22"/>
    <col min="2" max="2" width="77.7109375" style="22" customWidth="1"/>
    <col min="3" max="16384" width="8.85546875" style="22"/>
  </cols>
  <sheetData>
    <row r="1" spans="1:2" ht="15.75" x14ac:dyDescent="0.25">
      <c r="A1" s="53" t="s">
        <v>81</v>
      </c>
    </row>
    <row r="3" spans="1:2" x14ac:dyDescent="0.2">
      <c r="A3" s="67" t="s">
        <v>0</v>
      </c>
      <c r="B3" s="67" t="s">
        <v>118</v>
      </c>
    </row>
    <row r="4" spans="1:2" x14ac:dyDescent="0.2">
      <c r="A4" s="67" t="s">
        <v>1</v>
      </c>
      <c r="B4" s="67" t="s">
        <v>105</v>
      </c>
    </row>
    <row r="5" spans="1:2" x14ac:dyDescent="0.2">
      <c r="A5" s="67" t="s">
        <v>10</v>
      </c>
      <c r="B5" s="67" t="s">
        <v>106</v>
      </c>
    </row>
    <row r="6" spans="1:2" x14ac:dyDescent="0.2">
      <c r="A6" s="67" t="s">
        <v>11</v>
      </c>
      <c r="B6" s="67" t="s">
        <v>107</v>
      </c>
    </row>
    <row r="7" spans="1:2" x14ac:dyDescent="0.2">
      <c r="A7" s="67" t="s">
        <v>70</v>
      </c>
      <c r="B7" s="67" t="s">
        <v>108</v>
      </c>
    </row>
    <row r="8" spans="1:2" x14ac:dyDescent="0.2">
      <c r="A8" s="67" t="s">
        <v>71</v>
      </c>
      <c r="B8" s="67" t="s">
        <v>109</v>
      </c>
    </row>
    <row r="9" spans="1:2" x14ac:dyDescent="0.2">
      <c r="A9" s="67" t="s">
        <v>72</v>
      </c>
      <c r="B9" s="67" t="s">
        <v>110</v>
      </c>
    </row>
    <row r="10" spans="1:2" x14ac:dyDescent="0.2">
      <c r="A10" s="67" t="s">
        <v>85</v>
      </c>
      <c r="B10" s="67" t="s">
        <v>111</v>
      </c>
    </row>
    <row r="11" spans="1:2" x14ac:dyDescent="0.2">
      <c r="A11" s="51"/>
      <c r="B11" s="51"/>
    </row>
  </sheetData>
  <hyperlinks>
    <hyperlink ref="B3" location="'Tab. 1'!A1" display="Vývoj pohybu obyvatelstva Jihomoravského kraje - 1. čtvrtletí let 2013 až 2022" xr:uid="{00000000-0004-0000-0000-000000000000}"/>
    <hyperlink ref="B4" location="'Tab. 2'!A1" display="Nerezidenti v Jihomoravském kraji podle zemí" xr:uid="{00000000-0004-0000-0000-000001000000}"/>
    <hyperlink ref="A3" location="'Tab. 1'!A1" display="Tab. 1" xr:uid="{00000000-0004-0000-0000-000002000000}"/>
    <hyperlink ref="A4" location="'Tab. 2'!A1" display="Tab. 2" xr:uid="{00000000-0004-0000-0000-000003000000}"/>
    <hyperlink ref="B5" location="'Tab. 3'!A1" display="Zemřelí podle věku a příčin smrti v Jihomoravském kraji - souhrn let 2009 až 2018 " xr:uid="{00000000-0004-0000-0000-000004000000}"/>
    <hyperlink ref="B6" location="'Tab. 4'!A1" display="Zemřelí podle vybraných příčin smrti v okresech Jihomoravského kraje - souhrn let 2009 až 2018 " xr:uid="{00000000-0004-0000-0000-000005000000}"/>
    <hyperlink ref="A5" location="'Tab. 3'!A1" display="Tab. 3" xr:uid="{00000000-0004-0000-0000-000006000000}"/>
    <hyperlink ref="A6" location="'Tab. 4'!A1" display="Tab. 4" xr:uid="{00000000-0004-0000-0000-000007000000}"/>
    <hyperlink ref="B7" location="'Tab. 5'!A1" display="Přistěhovalí a vystěhovalí podle krajů a okresů Jihomoravského kraje  v  1. až 3. čtvrtletí 2019" xr:uid="{00000000-0004-0000-0000-000008000000}"/>
    <hyperlink ref="A8" location="'Tab. 6'!A1" display="Tab. 6" xr:uid="{00000000-0004-0000-0000-000009000000}"/>
    <hyperlink ref="A10" location="'Tab. 8'!A1" display="Tab. 8" xr:uid="{00000000-0004-0000-0000-00000A000000}"/>
    <hyperlink ref="B8" location="'Tab. 6'!A1" display="Rozvody podle krajů a okresů Jihomoravského kraje  v  1. až 3. čtvrtletí 2019" xr:uid="{00000000-0004-0000-0000-00000B000000}"/>
    <hyperlink ref="A7" location="'Tab. 5'!A1" display="Tab. 5" xr:uid="{00000000-0004-0000-0000-00000C000000}"/>
    <hyperlink ref="B10" location="'Tab. 8'!A1" display="Pohyb obyvatelstva podle krajů a okresů Jihomoravského kraje  v  1. čtvrtletí 2024" xr:uid="{00000000-0004-0000-0000-00000D000000}"/>
    <hyperlink ref="A9" location="'Tab. 7'!A1" display="Tab. 7" xr:uid="{00000000-0004-0000-0000-00000E000000}"/>
    <hyperlink ref="B9" location="'Tab. 7'!A1" display="Rozvody podle krajů a okresů Jihomoravského kraje v 1. čtvrtletí roku 2024" xr:uid="{00000000-0004-0000-0000-00000F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Normal="100" workbookViewId="0">
      <selection sqref="A1:L1"/>
    </sheetView>
  </sheetViews>
  <sheetFormatPr defaultColWidth="9.140625" defaultRowHeight="11.25" x14ac:dyDescent="0.2"/>
  <cols>
    <col min="1" max="1" width="18.140625" style="1" customWidth="1"/>
    <col min="2" max="11" width="7.140625" style="1" customWidth="1"/>
    <col min="12" max="12" width="7.5703125" style="1" customWidth="1"/>
    <col min="13" max="13" width="9.140625" style="1"/>
    <col min="14" max="14" width="14.7109375" style="1" customWidth="1"/>
    <col min="15" max="16384" width="9.140625" style="1"/>
  </cols>
  <sheetData>
    <row r="1" spans="1:14" ht="14.25" customHeight="1" x14ac:dyDescent="0.2">
      <c r="A1" s="68" t="s">
        <v>116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N1" s="11"/>
    </row>
    <row r="2" spans="1:14" ht="12" customHeight="1" x14ac:dyDescent="0.2">
      <c r="A2" s="1" t="s">
        <v>117</v>
      </c>
      <c r="J2" s="12"/>
      <c r="N2" s="11"/>
    </row>
    <row r="3" spans="1:14" ht="12" customHeight="1" thickBo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2" t="s">
        <v>80</v>
      </c>
    </row>
    <row r="4" spans="1:14" ht="18.75" customHeight="1" x14ac:dyDescent="0.2">
      <c r="A4" s="72"/>
      <c r="B4" s="69" t="s">
        <v>112</v>
      </c>
      <c r="C4" s="70"/>
      <c r="D4" s="70"/>
      <c r="E4" s="70"/>
      <c r="F4" s="70"/>
      <c r="G4" s="70"/>
      <c r="H4" s="70"/>
      <c r="I4" s="70"/>
      <c r="J4" s="70"/>
      <c r="K4" s="71"/>
      <c r="L4" s="74" t="s">
        <v>113</v>
      </c>
    </row>
    <row r="5" spans="1:14" ht="18.75" customHeight="1" thickBot="1" x14ac:dyDescent="0.25">
      <c r="A5" s="73"/>
      <c r="B5" s="50">
        <v>2017</v>
      </c>
      <c r="C5" s="50">
        <v>2018</v>
      </c>
      <c r="D5" s="50">
        <v>2019</v>
      </c>
      <c r="E5" s="50">
        <v>2020</v>
      </c>
      <c r="F5" s="50">
        <v>2021</v>
      </c>
      <c r="G5" s="50">
        <v>2022</v>
      </c>
      <c r="H5" s="50">
        <v>2023</v>
      </c>
      <c r="I5" s="50">
        <v>2024</v>
      </c>
      <c r="J5" s="50">
        <v>2025</v>
      </c>
      <c r="K5" s="50" t="s">
        <v>127</v>
      </c>
      <c r="L5" s="75"/>
    </row>
    <row r="6" spans="1:14" ht="18" customHeight="1" x14ac:dyDescent="0.2">
      <c r="A6" s="13" t="s">
        <v>12</v>
      </c>
      <c r="B6" s="138">
        <v>384</v>
      </c>
      <c r="C6" s="138">
        <v>436</v>
      </c>
      <c r="D6" s="138">
        <v>458</v>
      </c>
      <c r="E6" s="138">
        <v>418</v>
      </c>
      <c r="F6" s="138">
        <v>308</v>
      </c>
      <c r="G6" s="138">
        <v>491</v>
      </c>
      <c r="H6" s="138">
        <v>464</v>
      </c>
      <c r="I6" s="138">
        <v>393</v>
      </c>
      <c r="J6" s="138">
        <v>343</v>
      </c>
      <c r="K6" s="138">
        <v>320</v>
      </c>
      <c r="L6" s="142">
        <f>K6-J6</f>
        <v>-23</v>
      </c>
    </row>
    <row r="7" spans="1:14" ht="12.75" customHeight="1" x14ac:dyDescent="0.2">
      <c r="A7" s="13" t="s">
        <v>128</v>
      </c>
      <c r="B7" s="138">
        <v>701</v>
      </c>
      <c r="C7" s="143">
        <v>609</v>
      </c>
      <c r="D7" s="143">
        <v>633</v>
      </c>
      <c r="E7" s="143">
        <v>573</v>
      </c>
      <c r="F7" s="143">
        <v>610</v>
      </c>
      <c r="G7" s="143">
        <v>558</v>
      </c>
      <c r="H7" s="143">
        <v>490</v>
      </c>
      <c r="I7" s="143">
        <v>554</v>
      </c>
      <c r="J7" s="143">
        <v>585</v>
      </c>
      <c r="K7" s="143" t="s">
        <v>79</v>
      </c>
      <c r="L7" s="142" t="s">
        <v>84</v>
      </c>
    </row>
    <row r="8" spans="1:14" ht="12.75" customHeight="1" x14ac:dyDescent="0.2">
      <c r="A8" s="9" t="s">
        <v>14</v>
      </c>
      <c r="B8" s="143" t="s">
        <v>79</v>
      </c>
      <c r="C8" s="143">
        <v>342</v>
      </c>
      <c r="D8" s="143">
        <v>397</v>
      </c>
      <c r="E8" s="143">
        <v>314</v>
      </c>
      <c r="F8" s="143">
        <v>389</v>
      </c>
      <c r="G8" s="143" t="s">
        <v>79</v>
      </c>
      <c r="H8" s="143" t="s">
        <v>79</v>
      </c>
      <c r="I8" s="143" t="s">
        <v>79</v>
      </c>
      <c r="J8" s="143">
        <v>324</v>
      </c>
      <c r="K8" s="143" t="s">
        <v>79</v>
      </c>
      <c r="L8" s="142" t="s">
        <v>84</v>
      </c>
    </row>
    <row r="9" spans="1:14" ht="12.75" customHeight="1" x14ac:dyDescent="0.2">
      <c r="A9" s="13" t="s">
        <v>15</v>
      </c>
      <c r="B9" s="138">
        <v>3158</v>
      </c>
      <c r="C9" s="138">
        <v>3249</v>
      </c>
      <c r="D9" s="138">
        <v>3209</v>
      </c>
      <c r="E9" s="138">
        <v>3075</v>
      </c>
      <c r="F9" s="138">
        <v>3162</v>
      </c>
      <c r="G9" s="138">
        <v>3007</v>
      </c>
      <c r="H9" s="138">
        <v>2614</v>
      </c>
      <c r="I9" s="138">
        <v>2464</v>
      </c>
      <c r="J9" s="138">
        <v>2174</v>
      </c>
      <c r="K9" s="138">
        <v>2085</v>
      </c>
      <c r="L9" s="139">
        <f t="shared" ref="L9:L16" si="0">K9-J9</f>
        <v>-89</v>
      </c>
    </row>
    <row r="10" spans="1:14" ht="12.75" customHeight="1" x14ac:dyDescent="0.2">
      <c r="A10" s="9" t="s">
        <v>16</v>
      </c>
      <c r="B10" s="138">
        <v>1362</v>
      </c>
      <c r="C10" s="138">
        <v>1500</v>
      </c>
      <c r="D10" s="138">
        <v>1310</v>
      </c>
      <c r="E10" s="138">
        <v>1346</v>
      </c>
      <c r="F10" s="138">
        <v>1379</v>
      </c>
      <c r="G10" s="138">
        <v>1352</v>
      </c>
      <c r="H10" s="138">
        <v>1196</v>
      </c>
      <c r="I10" s="138">
        <v>998</v>
      </c>
      <c r="J10" s="138">
        <v>914</v>
      </c>
      <c r="K10" s="138">
        <v>858</v>
      </c>
      <c r="L10" s="139">
        <f t="shared" si="0"/>
        <v>-56</v>
      </c>
    </row>
    <row r="11" spans="1:14" ht="12.75" customHeight="1" x14ac:dyDescent="0.2">
      <c r="A11" s="13" t="s">
        <v>2</v>
      </c>
      <c r="B11" s="138">
        <v>3624</v>
      </c>
      <c r="C11" s="138">
        <v>3475</v>
      </c>
      <c r="D11" s="138">
        <v>3327</v>
      </c>
      <c r="E11" s="138">
        <v>3260</v>
      </c>
      <c r="F11" s="138">
        <v>4727</v>
      </c>
      <c r="G11" s="138">
        <v>3644</v>
      </c>
      <c r="H11" s="138">
        <v>3390</v>
      </c>
      <c r="I11" s="138">
        <v>3216</v>
      </c>
      <c r="J11" s="138">
        <v>3455</v>
      </c>
      <c r="K11" s="138">
        <v>3312</v>
      </c>
      <c r="L11" s="139">
        <f t="shared" si="0"/>
        <v>-143</v>
      </c>
    </row>
    <row r="12" spans="1:14" ht="12.75" customHeight="1" x14ac:dyDescent="0.2">
      <c r="A12" s="13" t="s">
        <v>17</v>
      </c>
      <c r="B12" s="138">
        <v>-466</v>
      </c>
      <c r="C12" s="138">
        <v>-226</v>
      </c>
      <c r="D12" s="138">
        <v>-118</v>
      </c>
      <c r="E12" s="138">
        <v>-185</v>
      </c>
      <c r="F12" s="138">
        <v>-1565</v>
      </c>
      <c r="G12" s="138">
        <v>-637</v>
      </c>
      <c r="H12" s="138">
        <v>-776</v>
      </c>
      <c r="I12" s="138">
        <v>-752</v>
      </c>
      <c r="J12" s="138">
        <v>-1281</v>
      </c>
      <c r="K12" s="138">
        <v>-1227</v>
      </c>
      <c r="L12" s="142" t="s">
        <v>84</v>
      </c>
    </row>
    <row r="13" spans="1:14" ht="12.75" customHeight="1" x14ac:dyDescent="0.2">
      <c r="A13" s="13" t="s">
        <v>18</v>
      </c>
      <c r="B13" s="138">
        <v>3099</v>
      </c>
      <c r="C13" s="138">
        <v>3020</v>
      </c>
      <c r="D13" s="138">
        <v>3272</v>
      </c>
      <c r="E13" s="138">
        <v>3064</v>
      </c>
      <c r="F13" s="138">
        <v>3736</v>
      </c>
      <c r="G13" s="138">
        <v>18435</v>
      </c>
      <c r="H13" s="138">
        <v>7161</v>
      </c>
      <c r="I13" s="138">
        <v>6470</v>
      </c>
      <c r="J13" s="138">
        <v>5351</v>
      </c>
      <c r="K13" s="138">
        <v>5693</v>
      </c>
      <c r="L13" s="139">
        <f t="shared" si="0"/>
        <v>342</v>
      </c>
    </row>
    <row r="14" spans="1:14" ht="12.75" customHeight="1" x14ac:dyDescent="0.2">
      <c r="A14" s="9" t="s">
        <v>19</v>
      </c>
      <c r="B14" s="138">
        <v>1293</v>
      </c>
      <c r="C14" s="138">
        <v>1328</v>
      </c>
      <c r="D14" s="138">
        <v>1490</v>
      </c>
      <c r="E14" s="138">
        <v>1613</v>
      </c>
      <c r="F14" s="138">
        <v>1984</v>
      </c>
      <c r="G14" s="138">
        <v>16634</v>
      </c>
      <c r="H14" s="138">
        <v>4160</v>
      </c>
      <c r="I14" s="138">
        <v>3494</v>
      </c>
      <c r="J14" s="138">
        <v>2671</v>
      </c>
      <c r="K14" s="138">
        <v>3221</v>
      </c>
      <c r="L14" s="139">
        <f t="shared" si="0"/>
        <v>550</v>
      </c>
    </row>
    <row r="15" spans="1:14" ht="12.75" customHeight="1" x14ac:dyDescent="0.2">
      <c r="A15" s="13" t="s">
        <v>20</v>
      </c>
      <c r="B15" s="138">
        <v>2340</v>
      </c>
      <c r="C15" s="138">
        <v>2339</v>
      </c>
      <c r="D15" s="138">
        <v>2564</v>
      </c>
      <c r="E15" s="138">
        <v>2096</v>
      </c>
      <c r="F15" s="138">
        <v>2450</v>
      </c>
      <c r="G15" s="138">
        <v>2370</v>
      </c>
      <c r="H15" s="138">
        <v>4049</v>
      </c>
      <c r="I15" s="138">
        <v>9312</v>
      </c>
      <c r="J15" s="138">
        <v>7172</v>
      </c>
      <c r="K15" s="138">
        <v>7596</v>
      </c>
      <c r="L15" s="139">
        <f t="shared" si="0"/>
        <v>424</v>
      </c>
    </row>
    <row r="16" spans="1:14" ht="12.75" customHeight="1" x14ac:dyDescent="0.2">
      <c r="A16" s="9" t="s">
        <v>21</v>
      </c>
      <c r="B16" s="138">
        <v>655</v>
      </c>
      <c r="C16" s="138">
        <v>756</v>
      </c>
      <c r="D16" s="138">
        <v>864</v>
      </c>
      <c r="E16" s="138">
        <v>633</v>
      </c>
      <c r="F16" s="138">
        <v>708</v>
      </c>
      <c r="G16" s="138">
        <v>555</v>
      </c>
      <c r="H16" s="138">
        <v>697</v>
      </c>
      <c r="I16" s="138">
        <v>6333</v>
      </c>
      <c r="J16" s="138">
        <v>4227</v>
      </c>
      <c r="K16" s="138">
        <v>4791</v>
      </c>
      <c r="L16" s="139">
        <f t="shared" si="0"/>
        <v>564</v>
      </c>
    </row>
    <row r="17" spans="1:14" ht="12.75" customHeight="1" x14ac:dyDescent="0.2">
      <c r="A17" s="13" t="s">
        <v>22</v>
      </c>
      <c r="B17" s="138">
        <v>759</v>
      </c>
      <c r="C17" s="138">
        <v>681</v>
      </c>
      <c r="D17" s="138">
        <v>708</v>
      </c>
      <c r="E17" s="138">
        <v>968</v>
      </c>
      <c r="F17" s="138">
        <v>1286</v>
      </c>
      <c r="G17" s="138">
        <v>16065</v>
      </c>
      <c r="H17" s="138">
        <v>3112</v>
      </c>
      <c r="I17" s="138">
        <v>-2842</v>
      </c>
      <c r="J17" s="138">
        <v>-1821</v>
      </c>
      <c r="K17" s="138">
        <v>-1903</v>
      </c>
      <c r="L17" s="142" t="s">
        <v>84</v>
      </c>
    </row>
    <row r="18" spans="1:14" ht="12.75" customHeight="1" x14ac:dyDescent="0.2">
      <c r="A18" s="13" t="s">
        <v>23</v>
      </c>
      <c r="B18" s="138">
        <v>293</v>
      </c>
      <c r="C18" s="138">
        <v>455</v>
      </c>
      <c r="D18" s="138">
        <v>590</v>
      </c>
      <c r="E18" s="138">
        <v>783</v>
      </c>
      <c r="F18" s="138">
        <v>-279</v>
      </c>
      <c r="G18" s="138">
        <v>15428</v>
      </c>
      <c r="H18" s="138">
        <v>2336</v>
      </c>
      <c r="I18" s="138">
        <v>-3594</v>
      </c>
      <c r="J18" s="138">
        <v>-3102</v>
      </c>
      <c r="K18" s="138">
        <v>-3130</v>
      </c>
      <c r="L18" s="142" t="s">
        <v>84</v>
      </c>
    </row>
    <row r="19" spans="1:14" ht="7.5" customHeight="1" x14ac:dyDescent="0.2">
      <c r="B19" s="38"/>
      <c r="C19" s="38"/>
      <c r="D19" s="38"/>
      <c r="E19" s="38"/>
      <c r="F19" s="38"/>
      <c r="G19" s="38"/>
      <c r="H19" s="38"/>
      <c r="I19" s="38"/>
      <c r="J19" s="133"/>
      <c r="K19" s="38"/>
      <c r="L19" s="38"/>
    </row>
    <row r="20" spans="1:14" ht="12.75" customHeight="1" x14ac:dyDescent="0.2">
      <c r="A20" s="1" t="s">
        <v>125</v>
      </c>
      <c r="B20" s="38"/>
      <c r="C20" s="38"/>
      <c r="D20" s="38"/>
      <c r="E20" s="38"/>
      <c r="F20" s="38"/>
      <c r="G20" s="38"/>
      <c r="H20" s="38"/>
      <c r="I20" s="38"/>
      <c r="J20" s="134"/>
      <c r="K20" s="38"/>
      <c r="L20" s="38"/>
      <c r="N20" s="135"/>
    </row>
    <row r="21" spans="1:14" ht="12.75" customHeight="1" x14ac:dyDescent="0.2">
      <c r="A21" s="1" t="s">
        <v>126</v>
      </c>
      <c r="B21" s="38"/>
      <c r="C21" s="38"/>
      <c r="D21" s="38"/>
      <c r="E21" s="38"/>
      <c r="F21" s="38"/>
      <c r="G21" s="38"/>
      <c r="H21" s="38"/>
      <c r="I21" s="38"/>
      <c r="J21" s="134"/>
      <c r="K21" s="38"/>
      <c r="L21" s="38"/>
      <c r="N21" s="135"/>
    </row>
  </sheetData>
  <mergeCells count="4">
    <mergeCell ref="A1:L1"/>
    <mergeCell ref="B4:K4"/>
    <mergeCell ref="A4:A5"/>
    <mergeCell ref="L4:L5"/>
  </mergeCells>
  <hyperlinks>
    <hyperlink ref="L3" location="Obsah!A1" display="Zpět na obsah" xr:uid="{00000000-0004-0000-0100-000000000000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1"/>
  <sheetViews>
    <sheetView zoomScaleNormal="100" workbookViewId="0">
      <selection sqref="A1:J1"/>
    </sheetView>
  </sheetViews>
  <sheetFormatPr defaultColWidth="8.85546875" defaultRowHeight="11.25" x14ac:dyDescent="0.2"/>
  <cols>
    <col min="1" max="1" width="14.5703125" style="1" customWidth="1"/>
    <col min="2" max="2" width="8.85546875" style="1" customWidth="1"/>
    <col min="3" max="4" width="8" style="1" customWidth="1"/>
    <col min="5" max="5" width="8.85546875" style="1" customWidth="1"/>
    <col min="6" max="7" width="8" style="1" customWidth="1"/>
    <col min="8" max="10" width="7.42578125" style="1" customWidth="1"/>
    <col min="11" max="11" width="8.5703125" style="3" customWidth="1"/>
    <col min="12" max="12" width="14.7109375" style="3" customWidth="1"/>
    <col min="13" max="16384" width="8.85546875" style="3"/>
  </cols>
  <sheetData>
    <row r="1" spans="1:12" ht="14.25" customHeight="1" x14ac:dyDescent="0.2">
      <c r="A1" s="68" t="s">
        <v>119</v>
      </c>
      <c r="B1" s="68"/>
      <c r="C1" s="68"/>
      <c r="D1" s="68"/>
      <c r="E1" s="68"/>
      <c r="F1" s="68"/>
      <c r="G1" s="68"/>
      <c r="H1" s="68"/>
      <c r="I1" s="68"/>
      <c r="J1" s="68"/>
      <c r="L1" s="11"/>
    </row>
    <row r="2" spans="1:12" ht="12" customHeight="1" x14ac:dyDescent="0.2">
      <c r="A2" s="1" t="s">
        <v>98</v>
      </c>
      <c r="B2" s="14"/>
      <c r="K2" s="2"/>
    </row>
    <row r="3" spans="1:12" s="1" customFormat="1" ht="12" customHeight="1" thickBot="1" x14ac:dyDescent="0.25">
      <c r="A3" s="11"/>
      <c r="B3" s="14"/>
      <c r="J3" s="2" t="s">
        <v>80</v>
      </c>
    </row>
    <row r="4" spans="1:12" s="1" customFormat="1" ht="36" customHeight="1" x14ac:dyDescent="0.2">
      <c r="A4" s="76"/>
      <c r="B4" s="78" t="s">
        <v>114</v>
      </c>
      <c r="C4" s="79"/>
      <c r="D4" s="80"/>
      <c r="E4" s="81" t="s">
        <v>115</v>
      </c>
      <c r="F4" s="81"/>
      <c r="G4" s="81"/>
      <c r="H4" s="82" t="s">
        <v>101</v>
      </c>
      <c r="I4" s="82"/>
      <c r="J4" s="78"/>
    </row>
    <row r="5" spans="1:12" s="1" customFormat="1" ht="18.75" customHeight="1" thickBot="1" x14ac:dyDescent="0.25">
      <c r="A5" s="77"/>
      <c r="B5" s="15" t="s">
        <v>24</v>
      </c>
      <c r="C5" s="16" t="s">
        <v>25</v>
      </c>
      <c r="D5" s="17" t="s">
        <v>26</v>
      </c>
      <c r="E5" s="16" t="s">
        <v>24</v>
      </c>
      <c r="F5" s="16" t="s">
        <v>25</v>
      </c>
      <c r="G5" s="16" t="s">
        <v>26</v>
      </c>
      <c r="H5" s="16" t="s">
        <v>24</v>
      </c>
      <c r="I5" s="16" t="s">
        <v>25</v>
      </c>
      <c r="J5" s="15" t="s">
        <v>26</v>
      </c>
    </row>
    <row r="6" spans="1:12" s="1" customFormat="1" ht="18" customHeight="1" x14ac:dyDescent="0.2">
      <c r="A6" s="18" t="s">
        <v>100</v>
      </c>
      <c r="B6" s="136">
        <v>10915839</v>
      </c>
      <c r="C6" s="136">
        <v>5370478</v>
      </c>
      <c r="D6" s="136">
        <v>5545361</v>
      </c>
      <c r="E6" s="136">
        <v>10896003</v>
      </c>
      <c r="F6" s="136">
        <v>5364091</v>
      </c>
      <c r="G6" s="136">
        <v>5531912</v>
      </c>
      <c r="H6" s="136">
        <v>-19836</v>
      </c>
      <c r="I6" s="136">
        <v>-6387</v>
      </c>
      <c r="J6" s="137">
        <v>-13449</v>
      </c>
    </row>
    <row r="7" spans="1:12" s="1" customFormat="1" ht="15" customHeight="1" x14ac:dyDescent="0.2">
      <c r="A7" s="8" t="s">
        <v>27</v>
      </c>
      <c r="B7" s="138">
        <v>1407084</v>
      </c>
      <c r="C7" s="138">
        <v>687003</v>
      </c>
      <c r="D7" s="138">
        <v>720081</v>
      </c>
      <c r="E7" s="138">
        <v>1405551</v>
      </c>
      <c r="F7" s="138">
        <v>686987</v>
      </c>
      <c r="G7" s="138">
        <v>718564</v>
      </c>
      <c r="H7" s="138">
        <v>-1533</v>
      </c>
      <c r="I7" s="138">
        <v>-16</v>
      </c>
      <c r="J7" s="139">
        <v>-1517</v>
      </c>
    </row>
    <row r="8" spans="1:12" s="1" customFormat="1" ht="12.75" customHeight="1" x14ac:dyDescent="0.2">
      <c r="A8" s="9" t="s">
        <v>28</v>
      </c>
      <c r="B8" s="138">
        <v>1477134</v>
      </c>
      <c r="C8" s="138">
        <v>727631</v>
      </c>
      <c r="D8" s="138">
        <v>749503</v>
      </c>
      <c r="E8" s="138">
        <v>1475960</v>
      </c>
      <c r="F8" s="138">
        <v>727403</v>
      </c>
      <c r="G8" s="138">
        <v>748557</v>
      </c>
      <c r="H8" s="138">
        <v>-1174</v>
      </c>
      <c r="I8" s="138">
        <v>-228</v>
      </c>
      <c r="J8" s="139">
        <v>-946</v>
      </c>
    </row>
    <row r="9" spans="1:12" s="1" customFormat="1" ht="12.75" customHeight="1" x14ac:dyDescent="0.2">
      <c r="A9" s="9" t="s">
        <v>29</v>
      </c>
      <c r="B9" s="138">
        <v>652896</v>
      </c>
      <c r="C9" s="138">
        <v>322114</v>
      </c>
      <c r="D9" s="138">
        <v>330782</v>
      </c>
      <c r="E9" s="138">
        <v>652105</v>
      </c>
      <c r="F9" s="138">
        <v>321860</v>
      </c>
      <c r="G9" s="138">
        <v>330245</v>
      </c>
      <c r="H9" s="138">
        <v>-791</v>
      </c>
      <c r="I9" s="138">
        <v>-254</v>
      </c>
      <c r="J9" s="139">
        <v>-537</v>
      </c>
    </row>
    <row r="10" spans="1:12" s="1" customFormat="1" ht="12.75" customHeight="1" x14ac:dyDescent="0.2">
      <c r="A10" s="9" t="s">
        <v>30</v>
      </c>
      <c r="B10" s="138">
        <v>614683</v>
      </c>
      <c r="C10" s="138">
        <v>303833</v>
      </c>
      <c r="D10" s="138">
        <v>310850</v>
      </c>
      <c r="E10" s="138">
        <v>612574</v>
      </c>
      <c r="F10" s="138">
        <v>303212</v>
      </c>
      <c r="G10" s="138">
        <v>309362</v>
      </c>
      <c r="H10" s="138">
        <v>-2109</v>
      </c>
      <c r="I10" s="138">
        <v>-621</v>
      </c>
      <c r="J10" s="139">
        <v>-1488</v>
      </c>
    </row>
    <row r="11" spans="1:12" s="1" customFormat="1" ht="12.75" customHeight="1" x14ac:dyDescent="0.2">
      <c r="A11" s="9" t="s">
        <v>31</v>
      </c>
      <c r="B11" s="138">
        <v>292027</v>
      </c>
      <c r="C11" s="138">
        <v>142912</v>
      </c>
      <c r="D11" s="138">
        <v>149115</v>
      </c>
      <c r="E11" s="138">
        <v>291243</v>
      </c>
      <c r="F11" s="138">
        <v>142658</v>
      </c>
      <c r="G11" s="138">
        <v>148585</v>
      </c>
      <c r="H11" s="138">
        <v>-784</v>
      </c>
      <c r="I11" s="138">
        <v>-254</v>
      </c>
      <c r="J11" s="139">
        <v>-530</v>
      </c>
    </row>
    <row r="12" spans="1:12" s="1" customFormat="1" ht="12.75" customHeight="1" x14ac:dyDescent="0.2">
      <c r="A12" s="9" t="s">
        <v>32</v>
      </c>
      <c r="B12" s="138">
        <v>805943</v>
      </c>
      <c r="C12" s="138">
        <v>397385</v>
      </c>
      <c r="D12" s="138">
        <v>408558</v>
      </c>
      <c r="E12" s="138">
        <v>804390</v>
      </c>
      <c r="F12" s="138">
        <v>396673</v>
      </c>
      <c r="G12" s="138">
        <v>407717</v>
      </c>
      <c r="H12" s="138">
        <v>-1553</v>
      </c>
      <c r="I12" s="138">
        <v>-712</v>
      </c>
      <c r="J12" s="139">
        <v>-841</v>
      </c>
    </row>
    <row r="13" spans="1:12" s="1" customFormat="1" ht="12.75" customHeight="1" x14ac:dyDescent="0.2">
      <c r="A13" s="9" t="s">
        <v>33</v>
      </c>
      <c r="B13" s="138">
        <v>448610</v>
      </c>
      <c r="C13" s="138">
        <v>220834</v>
      </c>
      <c r="D13" s="138">
        <v>227776</v>
      </c>
      <c r="E13" s="138">
        <v>447433</v>
      </c>
      <c r="F13" s="138">
        <v>220353</v>
      </c>
      <c r="G13" s="138">
        <v>227080</v>
      </c>
      <c r="H13" s="138">
        <v>-1177</v>
      </c>
      <c r="I13" s="138">
        <v>-481</v>
      </c>
      <c r="J13" s="139">
        <v>-696</v>
      </c>
    </row>
    <row r="14" spans="1:12" s="1" customFormat="1" ht="12.75" customHeight="1" x14ac:dyDescent="0.2">
      <c r="A14" s="9" t="s">
        <v>34</v>
      </c>
      <c r="B14" s="138">
        <v>554668</v>
      </c>
      <c r="C14" s="138">
        <v>273339</v>
      </c>
      <c r="D14" s="138">
        <v>281329</v>
      </c>
      <c r="E14" s="138">
        <v>553230</v>
      </c>
      <c r="F14" s="138">
        <v>272798</v>
      </c>
      <c r="G14" s="138">
        <v>280432</v>
      </c>
      <c r="H14" s="138">
        <v>-1438</v>
      </c>
      <c r="I14" s="138">
        <v>-541</v>
      </c>
      <c r="J14" s="139">
        <v>-897</v>
      </c>
    </row>
    <row r="15" spans="1:12" s="1" customFormat="1" ht="12.75" customHeight="1" x14ac:dyDescent="0.2">
      <c r="A15" s="9" t="s">
        <v>35</v>
      </c>
      <c r="B15" s="138">
        <v>530950</v>
      </c>
      <c r="C15" s="138">
        <v>263231</v>
      </c>
      <c r="D15" s="138">
        <v>267719</v>
      </c>
      <c r="E15" s="138">
        <v>530113</v>
      </c>
      <c r="F15" s="138">
        <v>262966</v>
      </c>
      <c r="G15" s="138">
        <v>267147</v>
      </c>
      <c r="H15" s="138">
        <v>-837</v>
      </c>
      <c r="I15" s="138">
        <v>-265</v>
      </c>
      <c r="J15" s="139">
        <v>-572</v>
      </c>
    </row>
    <row r="16" spans="1:12" s="1" customFormat="1" ht="12.75" customHeight="1" x14ac:dyDescent="0.2">
      <c r="A16" s="9" t="s">
        <v>36</v>
      </c>
      <c r="B16" s="138">
        <v>515953</v>
      </c>
      <c r="C16" s="138">
        <v>256837</v>
      </c>
      <c r="D16" s="138">
        <v>259116</v>
      </c>
      <c r="E16" s="138">
        <v>514879</v>
      </c>
      <c r="F16" s="138">
        <v>256525</v>
      </c>
      <c r="G16" s="138">
        <v>258354</v>
      </c>
      <c r="H16" s="138">
        <v>-1074</v>
      </c>
      <c r="I16" s="138">
        <v>-312</v>
      </c>
      <c r="J16" s="139">
        <v>-762</v>
      </c>
    </row>
    <row r="17" spans="1:10" s="1" customFormat="1" ht="15" customHeight="1" x14ac:dyDescent="0.2">
      <c r="A17" s="19" t="s">
        <v>37</v>
      </c>
      <c r="B17" s="140">
        <v>1230516</v>
      </c>
      <c r="C17" s="140">
        <v>604791</v>
      </c>
      <c r="D17" s="140">
        <v>625725</v>
      </c>
      <c r="E17" s="140">
        <v>1227386</v>
      </c>
      <c r="F17" s="140">
        <v>603742</v>
      </c>
      <c r="G17" s="140">
        <v>623644</v>
      </c>
      <c r="H17" s="140">
        <v>-3130</v>
      </c>
      <c r="I17" s="140">
        <v>-1049</v>
      </c>
      <c r="J17" s="141">
        <v>-2081</v>
      </c>
    </row>
    <row r="18" spans="1:10" ht="12.75" customHeight="1" x14ac:dyDescent="0.2">
      <c r="A18" s="20" t="s">
        <v>3</v>
      </c>
      <c r="B18" s="138">
        <v>111052</v>
      </c>
      <c r="C18" s="138">
        <v>54751</v>
      </c>
      <c r="D18" s="138">
        <v>56301</v>
      </c>
      <c r="E18" s="138">
        <v>110768</v>
      </c>
      <c r="F18" s="138">
        <v>54648</v>
      </c>
      <c r="G18" s="138">
        <v>56120</v>
      </c>
      <c r="H18" s="138">
        <v>-284</v>
      </c>
      <c r="I18" s="138">
        <v>-103</v>
      </c>
      <c r="J18" s="139">
        <v>-181</v>
      </c>
    </row>
    <row r="19" spans="1:10" ht="12.75" customHeight="1" x14ac:dyDescent="0.2">
      <c r="A19" s="20" t="s">
        <v>4</v>
      </c>
      <c r="B19" s="138">
        <v>404296</v>
      </c>
      <c r="C19" s="138">
        <v>197578</v>
      </c>
      <c r="D19" s="138">
        <v>206718</v>
      </c>
      <c r="E19" s="138">
        <v>402755</v>
      </c>
      <c r="F19" s="138">
        <v>196972</v>
      </c>
      <c r="G19" s="138">
        <v>205783</v>
      </c>
      <c r="H19" s="138">
        <v>-1541</v>
      </c>
      <c r="I19" s="138">
        <v>-606</v>
      </c>
      <c r="J19" s="139">
        <v>-935</v>
      </c>
    </row>
    <row r="20" spans="1:10" ht="12.75" customHeight="1" x14ac:dyDescent="0.2">
      <c r="A20" s="20" t="s">
        <v>5</v>
      </c>
      <c r="B20" s="138">
        <v>234833</v>
      </c>
      <c r="C20" s="138">
        <v>115741</v>
      </c>
      <c r="D20" s="138">
        <v>119092</v>
      </c>
      <c r="E20" s="138">
        <v>234292</v>
      </c>
      <c r="F20" s="138">
        <v>115627</v>
      </c>
      <c r="G20" s="138">
        <v>118665</v>
      </c>
      <c r="H20" s="138">
        <v>-541</v>
      </c>
      <c r="I20" s="138">
        <v>-114</v>
      </c>
      <c r="J20" s="139">
        <v>-427</v>
      </c>
    </row>
    <row r="21" spans="1:10" ht="12.75" customHeight="1" x14ac:dyDescent="0.2">
      <c r="A21" s="20" t="s">
        <v>6</v>
      </c>
      <c r="B21" s="138">
        <v>117941</v>
      </c>
      <c r="C21" s="138">
        <v>57802</v>
      </c>
      <c r="D21" s="138">
        <v>60139</v>
      </c>
      <c r="E21" s="138">
        <v>117630</v>
      </c>
      <c r="F21" s="138">
        <v>57757</v>
      </c>
      <c r="G21" s="138">
        <v>59873</v>
      </c>
      <c r="H21" s="138">
        <v>-311</v>
      </c>
      <c r="I21" s="138">
        <v>-45</v>
      </c>
      <c r="J21" s="139">
        <v>-266</v>
      </c>
    </row>
    <row r="22" spans="1:10" ht="12.75" customHeight="1" x14ac:dyDescent="0.2">
      <c r="A22" s="20" t="s">
        <v>7</v>
      </c>
      <c r="B22" s="138">
        <v>150352</v>
      </c>
      <c r="C22" s="138">
        <v>74222</v>
      </c>
      <c r="D22" s="138">
        <v>76130</v>
      </c>
      <c r="E22" s="138">
        <v>149933</v>
      </c>
      <c r="F22" s="138">
        <v>74043</v>
      </c>
      <c r="G22" s="138">
        <v>75890</v>
      </c>
      <c r="H22" s="138">
        <v>-419</v>
      </c>
      <c r="I22" s="138">
        <v>-179</v>
      </c>
      <c r="J22" s="139">
        <v>-240</v>
      </c>
    </row>
    <row r="23" spans="1:10" ht="12.75" customHeight="1" x14ac:dyDescent="0.2">
      <c r="A23" s="20" t="s">
        <v>8</v>
      </c>
      <c r="B23" s="138">
        <v>95991</v>
      </c>
      <c r="C23" s="138">
        <v>47432</v>
      </c>
      <c r="D23" s="138">
        <v>48559</v>
      </c>
      <c r="E23" s="138">
        <v>95982</v>
      </c>
      <c r="F23" s="138">
        <v>47451</v>
      </c>
      <c r="G23" s="138">
        <v>48531</v>
      </c>
      <c r="H23" s="138">
        <v>-9</v>
      </c>
      <c r="I23" s="138">
        <v>19</v>
      </c>
      <c r="J23" s="139">
        <v>-28</v>
      </c>
    </row>
    <row r="24" spans="1:10" ht="12.75" customHeight="1" x14ac:dyDescent="0.2">
      <c r="A24" s="20" t="s">
        <v>9</v>
      </c>
      <c r="B24" s="138">
        <v>116051</v>
      </c>
      <c r="C24" s="138">
        <v>57265</v>
      </c>
      <c r="D24" s="138">
        <v>58786</v>
      </c>
      <c r="E24" s="138">
        <v>116026</v>
      </c>
      <c r="F24" s="138">
        <v>57244</v>
      </c>
      <c r="G24" s="138">
        <v>58782</v>
      </c>
      <c r="H24" s="138">
        <v>-25</v>
      </c>
      <c r="I24" s="138">
        <v>-21</v>
      </c>
      <c r="J24" s="139">
        <v>-4</v>
      </c>
    </row>
    <row r="25" spans="1:10" ht="15" customHeight="1" x14ac:dyDescent="0.2">
      <c r="A25" s="9" t="s">
        <v>38</v>
      </c>
      <c r="B25" s="138">
        <v>631480</v>
      </c>
      <c r="C25" s="138">
        <v>309551</v>
      </c>
      <c r="D25" s="138">
        <v>321929</v>
      </c>
      <c r="E25" s="138">
        <v>630528</v>
      </c>
      <c r="F25" s="138">
        <v>309274</v>
      </c>
      <c r="G25" s="138">
        <v>321254</v>
      </c>
      <c r="H25" s="138">
        <v>-952</v>
      </c>
      <c r="I25" s="138">
        <v>-277</v>
      </c>
      <c r="J25" s="139">
        <v>-675</v>
      </c>
    </row>
    <row r="26" spans="1:10" ht="12.75" customHeight="1" x14ac:dyDescent="0.2">
      <c r="A26" s="9" t="s">
        <v>39</v>
      </c>
      <c r="B26" s="138">
        <v>577515</v>
      </c>
      <c r="C26" s="138">
        <v>283777</v>
      </c>
      <c r="D26" s="138">
        <v>293738</v>
      </c>
      <c r="E26" s="138">
        <v>576246</v>
      </c>
      <c r="F26" s="138">
        <v>283289</v>
      </c>
      <c r="G26" s="138">
        <v>292957</v>
      </c>
      <c r="H26" s="138">
        <v>-1269</v>
      </c>
      <c r="I26" s="138">
        <v>-488</v>
      </c>
      <c r="J26" s="139">
        <v>-781</v>
      </c>
    </row>
    <row r="27" spans="1:10" ht="12.75" customHeight="1" x14ac:dyDescent="0.2">
      <c r="A27" s="9" t="s">
        <v>40</v>
      </c>
      <c r="B27" s="138">
        <v>1176380</v>
      </c>
      <c r="C27" s="138">
        <v>577240</v>
      </c>
      <c r="D27" s="138">
        <v>599140</v>
      </c>
      <c r="E27" s="138">
        <v>1174365</v>
      </c>
      <c r="F27" s="138">
        <v>576351</v>
      </c>
      <c r="G27" s="138">
        <v>598014</v>
      </c>
      <c r="H27" s="138">
        <v>-2015</v>
      </c>
      <c r="I27" s="138">
        <v>-889</v>
      </c>
      <c r="J27" s="139">
        <v>-1126</v>
      </c>
    </row>
    <row r="28" spans="1:10" ht="12.75" customHeight="1" x14ac:dyDescent="0.2"/>
    <row r="29" spans="1:10" s="22" customFormat="1" ht="12.75" customHeight="1" x14ac:dyDescent="0.2">
      <c r="A29" s="1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2.75" customHeight="1" x14ac:dyDescent="0.2">
      <c r="B30" s="38"/>
    </row>
    <row r="31" spans="1:10" ht="12.75" customHeight="1" x14ac:dyDescent="0.2"/>
    <row r="32" spans="1:10" ht="12.75" customHeight="1" x14ac:dyDescent="0.2">
      <c r="B32" s="38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</sheetData>
  <mergeCells count="5">
    <mergeCell ref="A1:J1"/>
    <mergeCell ref="A4:A5"/>
    <mergeCell ref="B4:D4"/>
    <mergeCell ref="E4:G4"/>
    <mergeCell ref="H4:J4"/>
  </mergeCells>
  <hyperlinks>
    <hyperlink ref="J3" location="Obsah!A1" display="Zpět na obsah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5"/>
  <sheetViews>
    <sheetView workbookViewId="0">
      <selection sqref="A1:J1"/>
    </sheetView>
  </sheetViews>
  <sheetFormatPr defaultColWidth="9.140625" defaultRowHeight="14.25" x14ac:dyDescent="0.2"/>
  <cols>
    <col min="1" max="1" width="15.5703125" style="22" customWidth="1"/>
    <col min="2" max="2" width="7.85546875" style="22" customWidth="1"/>
    <col min="3" max="3" width="6.7109375" style="22" customWidth="1"/>
    <col min="4" max="4" width="6.5703125" style="22" customWidth="1"/>
    <col min="5" max="5" width="6" style="22" customWidth="1"/>
    <col min="6" max="6" width="5.85546875" style="22" customWidth="1"/>
    <col min="7" max="7" width="7.42578125" style="22" customWidth="1"/>
    <col min="8" max="8" width="8.28515625" style="22" customWidth="1"/>
    <col min="9" max="9" width="9.28515625" style="22" customWidth="1"/>
    <col min="10" max="10" width="7.28515625" style="22" customWidth="1"/>
    <col min="11" max="11" width="9.140625" style="7"/>
    <col min="12" max="12" width="14.7109375" style="7" customWidth="1"/>
    <col min="13" max="16384" width="9.140625" style="7"/>
  </cols>
  <sheetData>
    <row r="1" spans="1:12" ht="14.25" customHeight="1" x14ac:dyDescent="0.2">
      <c r="A1" s="68" t="s">
        <v>120</v>
      </c>
      <c r="B1" s="68"/>
      <c r="C1" s="68"/>
      <c r="D1" s="68"/>
      <c r="E1" s="68"/>
      <c r="F1" s="68"/>
      <c r="G1" s="68"/>
      <c r="H1" s="68"/>
      <c r="I1" s="68"/>
      <c r="J1" s="68"/>
      <c r="L1" s="11"/>
    </row>
    <row r="2" spans="1:12" ht="12" customHeight="1" x14ac:dyDescent="0.2">
      <c r="A2" s="1" t="s">
        <v>98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ht="12" customHeight="1" thickBot="1" x14ac:dyDescent="0.25">
      <c r="A3" s="52"/>
      <c r="J3" s="2" t="s">
        <v>80</v>
      </c>
    </row>
    <row r="4" spans="1:12" ht="15" customHeight="1" x14ac:dyDescent="0.2">
      <c r="A4" s="85"/>
      <c r="B4" s="88" t="s">
        <v>41</v>
      </c>
      <c r="C4" s="78" t="s">
        <v>42</v>
      </c>
      <c r="D4" s="79"/>
      <c r="E4" s="79"/>
      <c r="F4" s="79"/>
      <c r="G4" s="79"/>
      <c r="H4" s="79"/>
      <c r="I4" s="79"/>
      <c r="J4" s="79"/>
    </row>
    <row r="5" spans="1:12" ht="15" customHeight="1" x14ac:dyDescent="0.2">
      <c r="A5" s="86"/>
      <c r="B5" s="89"/>
      <c r="C5" s="90" t="s">
        <v>43</v>
      </c>
      <c r="D5" s="91"/>
      <c r="E5" s="91"/>
      <c r="F5" s="91"/>
      <c r="G5" s="91"/>
      <c r="H5" s="91"/>
      <c r="I5" s="92"/>
      <c r="J5" s="83" t="s">
        <v>44</v>
      </c>
    </row>
    <row r="6" spans="1:12" ht="15" customHeight="1" x14ac:dyDescent="0.2">
      <c r="A6" s="86"/>
      <c r="B6" s="89"/>
      <c r="C6" s="93" t="s">
        <v>24</v>
      </c>
      <c r="D6" s="95" t="s">
        <v>45</v>
      </c>
      <c r="E6" s="90" t="s">
        <v>46</v>
      </c>
      <c r="F6" s="91"/>
      <c r="G6" s="92"/>
      <c r="H6" s="95" t="s">
        <v>47</v>
      </c>
      <c r="I6" s="95" t="s">
        <v>48</v>
      </c>
      <c r="J6" s="84"/>
    </row>
    <row r="7" spans="1:12" ht="15" customHeight="1" thickBot="1" x14ac:dyDescent="0.25">
      <c r="A7" s="87"/>
      <c r="B7" s="89"/>
      <c r="C7" s="94"/>
      <c r="D7" s="89"/>
      <c r="E7" s="62" t="s">
        <v>49</v>
      </c>
      <c r="F7" s="62" t="s">
        <v>50</v>
      </c>
      <c r="G7" s="62" t="s">
        <v>51</v>
      </c>
      <c r="H7" s="89"/>
      <c r="I7" s="89"/>
      <c r="J7" s="84"/>
    </row>
    <row r="8" spans="1:12" ht="18" customHeight="1" x14ac:dyDescent="0.2">
      <c r="A8" s="23" t="s">
        <v>100</v>
      </c>
      <c r="B8" s="144">
        <v>17597</v>
      </c>
      <c r="C8" s="144">
        <v>17529</v>
      </c>
      <c r="D8" s="144">
        <v>8977</v>
      </c>
      <c r="E8" s="144">
        <v>8186</v>
      </c>
      <c r="F8" s="144">
        <v>6708</v>
      </c>
      <c r="G8" s="144">
        <v>2635</v>
      </c>
      <c r="H8" s="144">
        <v>9204</v>
      </c>
      <c r="I8" s="144">
        <v>8325</v>
      </c>
      <c r="J8" s="145">
        <v>68</v>
      </c>
    </row>
    <row r="9" spans="1:12" ht="15" customHeight="1" x14ac:dyDescent="0.2">
      <c r="A9" s="9" t="s">
        <v>27</v>
      </c>
      <c r="B9" s="143">
        <v>2448</v>
      </c>
      <c r="C9" s="143">
        <v>2441</v>
      </c>
      <c r="D9" s="143">
        <v>1308</v>
      </c>
      <c r="E9" s="143">
        <v>1327</v>
      </c>
      <c r="F9" s="143">
        <v>888</v>
      </c>
      <c r="G9" s="143">
        <v>226</v>
      </c>
      <c r="H9" s="143">
        <v>1526</v>
      </c>
      <c r="I9" s="143">
        <v>915</v>
      </c>
      <c r="J9" s="142">
        <v>7</v>
      </c>
    </row>
    <row r="10" spans="1:12" ht="12.75" customHeight="1" x14ac:dyDescent="0.2">
      <c r="A10" s="9" t="s">
        <v>28</v>
      </c>
      <c r="B10" s="143">
        <v>2272</v>
      </c>
      <c r="C10" s="143">
        <v>2260</v>
      </c>
      <c r="D10" s="143">
        <v>1162</v>
      </c>
      <c r="E10" s="143">
        <v>1028</v>
      </c>
      <c r="F10" s="143">
        <v>903</v>
      </c>
      <c r="G10" s="143">
        <v>329</v>
      </c>
      <c r="H10" s="143">
        <v>1226</v>
      </c>
      <c r="I10" s="143">
        <v>1034</v>
      </c>
      <c r="J10" s="142">
        <v>12</v>
      </c>
    </row>
    <row r="11" spans="1:12" ht="12.75" customHeight="1" x14ac:dyDescent="0.2">
      <c r="A11" s="9" t="s">
        <v>29</v>
      </c>
      <c r="B11" s="143">
        <v>1022</v>
      </c>
      <c r="C11" s="143">
        <v>1022</v>
      </c>
      <c r="D11" s="143">
        <v>507</v>
      </c>
      <c r="E11" s="143">
        <v>485</v>
      </c>
      <c r="F11" s="143">
        <v>388</v>
      </c>
      <c r="G11" s="143">
        <v>149</v>
      </c>
      <c r="H11" s="143">
        <v>514</v>
      </c>
      <c r="I11" s="143">
        <v>508</v>
      </c>
      <c r="J11" s="142" t="s">
        <v>78</v>
      </c>
    </row>
    <row r="12" spans="1:12" ht="12.75" customHeight="1" x14ac:dyDescent="0.2">
      <c r="A12" s="9" t="s">
        <v>30</v>
      </c>
      <c r="B12" s="143">
        <v>930</v>
      </c>
      <c r="C12" s="143">
        <v>926</v>
      </c>
      <c r="D12" s="143">
        <v>469</v>
      </c>
      <c r="E12" s="143">
        <v>410</v>
      </c>
      <c r="F12" s="143">
        <v>378</v>
      </c>
      <c r="G12" s="143">
        <v>138</v>
      </c>
      <c r="H12" s="143">
        <v>446</v>
      </c>
      <c r="I12" s="143">
        <v>480</v>
      </c>
      <c r="J12" s="142">
        <v>4</v>
      </c>
    </row>
    <row r="13" spans="1:12" ht="12.75" customHeight="1" x14ac:dyDescent="0.2">
      <c r="A13" s="9" t="s">
        <v>31</v>
      </c>
      <c r="B13" s="143">
        <v>414</v>
      </c>
      <c r="C13" s="143">
        <v>413</v>
      </c>
      <c r="D13" s="143">
        <v>204</v>
      </c>
      <c r="E13" s="143">
        <v>195</v>
      </c>
      <c r="F13" s="143">
        <v>146</v>
      </c>
      <c r="G13" s="143">
        <v>72</v>
      </c>
      <c r="H13" s="143">
        <v>144</v>
      </c>
      <c r="I13" s="143">
        <v>269</v>
      </c>
      <c r="J13" s="142">
        <v>1</v>
      </c>
    </row>
    <row r="14" spans="1:12" ht="12.75" customHeight="1" x14ac:dyDescent="0.2">
      <c r="A14" s="9" t="s">
        <v>32</v>
      </c>
      <c r="B14" s="138">
        <v>1274</v>
      </c>
      <c r="C14" s="138">
        <v>1266</v>
      </c>
      <c r="D14" s="138">
        <v>641</v>
      </c>
      <c r="E14" s="138">
        <v>581</v>
      </c>
      <c r="F14" s="138">
        <v>416</v>
      </c>
      <c r="G14" s="138">
        <v>269</v>
      </c>
      <c r="H14" s="138">
        <v>437</v>
      </c>
      <c r="I14" s="138">
        <v>829</v>
      </c>
      <c r="J14" s="139">
        <v>8</v>
      </c>
    </row>
    <row r="15" spans="1:12" ht="12.75" customHeight="1" x14ac:dyDescent="0.2">
      <c r="A15" s="9" t="s">
        <v>33</v>
      </c>
      <c r="B15" s="138">
        <v>670</v>
      </c>
      <c r="C15" s="138">
        <v>666</v>
      </c>
      <c r="D15" s="138">
        <v>326</v>
      </c>
      <c r="E15" s="138">
        <v>298</v>
      </c>
      <c r="F15" s="138">
        <v>253</v>
      </c>
      <c r="G15" s="138">
        <v>115</v>
      </c>
      <c r="H15" s="138">
        <v>322</v>
      </c>
      <c r="I15" s="138">
        <v>344</v>
      </c>
      <c r="J15" s="139">
        <v>4</v>
      </c>
    </row>
    <row r="16" spans="1:12" ht="12.75" customHeight="1" x14ac:dyDescent="0.2">
      <c r="A16" s="9" t="s">
        <v>34</v>
      </c>
      <c r="B16" s="138">
        <v>864</v>
      </c>
      <c r="C16" s="138">
        <v>859</v>
      </c>
      <c r="D16" s="138">
        <v>435</v>
      </c>
      <c r="E16" s="138">
        <v>403</v>
      </c>
      <c r="F16" s="138">
        <v>319</v>
      </c>
      <c r="G16" s="138">
        <v>137</v>
      </c>
      <c r="H16" s="138">
        <v>435</v>
      </c>
      <c r="I16" s="138">
        <v>424</v>
      </c>
      <c r="J16" s="139">
        <v>5</v>
      </c>
    </row>
    <row r="17" spans="1:10" ht="12.75" customHeight="1" x14ac:dyDescent="0.2">
      <c r="A17" s="9" t="s">
        <v>35</v>
      </c>
      <c r="B17" s="138">
        <v>934</v>
      </c>
      <c r="C17" s="138">
        <v>932</v>
      </c>
      <c r="D17" s="138">
        <v>460</v>
      </c>
      <c r="E17" s="138">
        <v>397</v>
      </c>
      <c r="F17" s="138">
        <v>378</v>
      </c>
      <c r="G17" s="138">
        <v>157</v>
      </c>
      <c r="H17" s="138">
        <v>495</v>
      </c>
      <c r="I17" s="138">
        <v>437</v>
      </c>
      <c r="J17" s="142">
        <v>2</v>
      </c>
    </row>
    <row r="18" spans="1:10" ht="12.75" customHeight="1" x14ac:dyDescent="0.2">
      <c r="A18" s="9" t="s">
        <v>36</v>
      </c>
      <c r="B18" s="138">
        <v>848</v>
      </c>
      <c r="C18" s="138">
        <v>845</v>
      </c>
      <c r="D18" s="138">
        <v>439</v>
      </c>
      <c r="E18" s="138">
        <v>367</v>
      </c>
      <c r="F18" s="138">
        <v>340</v>
      </c>
      <c r="G18" s="138">
        <v>138</v>
      </c>
      <c r="H18" s="138">
        <v>459</v>
      </c>
      <c r="I18" s="138">
        <v>386</v>
      </c>
      <c r="J18" s="139">
        <v>3</v>
      </c>
    </row>
    <row r="19" spans="1:10" ht="15" customHeight="1" x14ac:dyDescent="0.2">
      <c r="A19" s="19" t="s">
        <v>37</v>
      </c>
      <c r="B19" s="140">
        <v>2096</v>
      </c>
      <c r="C19" s="140">
        <v>2085</v>
      </c>
      <c r="D19" s="140">
        <v>1059</v>
      </c>
      <c r="E19" s="140">
        <v>965</v>
      </c>
      <c r="F19" s="140">
        <v>821</v>
      </c>
      <c r="G19" s="140">
        <v>299</v>
      </c>
      <c r="H19" s="140">
        <v>1227</v>
      </c>
      <c r="I19" s="140">
        <v>858</v>
      </c>
      <c r="J19" s="141">
        <v>11</v>
      </c>
    </row>
    <row r="20" spans="1:10" ht="12.75" customHeight="1" x14ac:dyDescent="0.2">
      <c r="A20" s="20" t="s">
        <v>3</v>
      </c>
      <c r="B20" s="143">
        <v>187</v>
      </c>
      <c r="C20" s="143">
        <v>187</v>
      </c>
      <c r="D20" s="143">
        <v>91</v>
      </c>
      <c r="E20" s="143">
        <v>83</v>
      </c>
      <c r="F20" s="143">
        <v>69</v>
      </c>
      <c r="G20" s="143">
        <v>35</v>
      </c>
      <c r="H20" s="143">
        <v>117</v>
      </c>
      <c r="I20" s="143">
        <v>70</v>
      </c>
      <c r="J20" s="142" t="s">
        <v>78</v>
      </c>
    </row>
    <row r="21" spans="1:10" ht="12.75" customHeight="1" x14ac:dyDescent="0.2">
      <c r="A21" s="20" t="s">
        <v>4</v>
      </c>
      <c r="B21" s="143">
        <v>710</v>
      </c>
      <c r="C21" s="143">
        <v>704</v>
      </c>
      <c r="D21" s="143">
        <v>358</v>
      </c>
      <c r="E21" s="143">
        <v>339</v>
      </c>
      <c r="F21" s="143">
        <v>266</v>
      </c>
      <c r="G21" s="143">
        <v>99</v>
      </c>
      <c r="H21" s="143">
        <v>413</v>
      </c>
      <c r="I21" s="143">
        <v>291</v>
      </c>
      <c r="J21" s="142">
        <v>6</v>
      </c>
    </row>
    <row r="22" spans="1:10" ht="12.75" customHeight="1" x14ac:dyDescent="0.2">
      <c r="A22" s="20" t="s">
        <v>5</v>
      </c>
      <c r="B22" s="143">
        <v>404</v>
      </c>
      <c r="C22" s="143">
        <v>403</v>
      </c>
      <c r="D22" s="143">
        <v>202</v>
      </c>
      <c r="E22" s="143">
        <v>189</v>
      </c>
      <c r="F22" s="143">
        <v>156</v>
      </c>
      <c r="G22" s="143">
        <v>58</v>
      </c>
      <c r="H22" s="143">
        <v>260</v>
      </c>
      <c r="I22" s="143">
        <v>143</v>
      </c>
      <c r="J22" s="142">
        <v>1</v>
      </c>
    </row>
    <row r="23" spans="1:10" ht="12.75" customHeight="1" x14ac:dyDescent="0.2">
      <c r="A23" s="20" t="s">
        <v>6</v>
      </c>
      <c r="B23" s="143">
        <v>198</v>
      </c>
      <c r="C23" s="143">
        <v>198</v>
      </c>
      <c r="D23" s="143">
        <v>100</v>
      </c>
      <c r="E23" s="143">
        <v>88</v>
      </c>
      <c r="F23" s="143">
        <v>81</v>
      </c>
      <c r="G23" s="143">
        <v>29</v>
      </c>
      <c r="H23" s="143">
        <v>108</v>
      </c>
      <c r="I23" s="143">
        <v>90</v>
      </c>
      <c r="J23" s="142" t="s">
        <v>78</v>
      </c>
    </row>
    <row r="24" spans="1:10" ht="12.75" customHeight="1" x14ac:dyDescent="0.2">
      <c r="A24" s="20" t="s">
        <v>7</v>
      </c>
      <c r="B24" s="143">
        <v>227</v>
      </c>
      <c r="C24" s="143">
        <v>226</v>
      </c>
      <c r="D24" s="143">
        <v>116</v>
      </c>
      <c r="E24" s="143">
        <v>93</v>
      </c>
      <c r="F24" s="143">
        <v>100</v>
      </c>
      <c r="G24" s="143">
        <v>33</v>
      </c>
      <c r="H24" s="143">
        <v>123</v>
      </c>
      <c r="I24" s="143">
        <v>103</v>
      </c>
      <c r="J24" s="142">
        <v>1</v>
      </c>
    </row>
    <row r="25" spans="1:10" ht="12.75" customHeight="1" x14ac:dyDescent="0.2">
      <c r="A25" s="20" t="s">
        <v>8</v>
      </c>
      <c r="B25" s="143">
        <v>178</v>
      </c>
      <c r="C25" s="143">
        <v>176</v>
      </c>
      <c r="D25" s="143">
        <v>100</v>
      </c>
      <c r="E25" s="143">
        <v>92</v>
      </c>
      <c r="F25" s="143">
        <v>67</v>
      </c>
      <c r="G25" s="143">
        <v>17</v>
      </c>
      <c r="H25" s="143">
        <v>105</v>
      </c>
      <c r="I25" s="143">
        <v>71</v>
      </c>
      <c r="J25" s="142">
        <v>2</v>
      </c>
    </row>
    <row r="26" spans="1:10" ht="12.75" customHeight="1" x14ac:dyDescent="0.2">
      <c r="A26" s="20" t="s">
        <v>9</v>
      </c>
      <c r="B26" s="143">
        <v>192</v>
      </c>
      <c r="C26" s="143">
        <v>191</v>
      </c>
      <c r="D26" s="143">
        <v>92</v>
      </c>
      <c r="E26" s="143">
        <v>81</v>
      </c>
      <c r="F26" s="143">
        <v>82</v>
      </c>
      <c r="G26" s="143">
        <v>28</v>
      </c>
      <c r="H26" s="143">
        <v>101</v>
      </c>
      <c r="I26" s="143">
        <v>90</v>
      </c>
      <c r="J26" s="142">
        <v>1</v>
      </c>
    </row>
    <row r="27" spans="1:10" ht="15" customHeight="1" x14ac:dyDescent="0.2">
      <c r="A27" s="9" t="s">
        <v>38</v>
      </c>
      <c r="B27" s="138">
        <v>1068</v>
      </c>
      <c r="C27" s="138">
        <v>1066</v>
      </c>
      <c r="D27" s="138">
        <v>556</v>
      </c>
      <c r="E27" s="138">
        <v>506</v>
      </c>
      <c r="F27" s="138">
        <v>386</v>
      </c>
      <c r="G27" s="138">
        <v>174</v>
      </c>
      <c r="H27" s="138">
        <v>535</v>
      </c>
      <c r="I27" s="138">
        <v>531</v>
      </c>
      <c r="J27" s="139">
        <v>2</v>
      </c>
    </row>
    <row r="28" spans="1:10" ht="12.75" customHeight="1" x14ac:dyDescent="0.2">
      <c r="A28" s="9" t="s">
        <v>39</v>
      </c>
      <c r="B28" s="138">
        <v>901</v>
      </c>
      <c r="C28" s="138">
        <v>897</v>
      </c>
      <c r="D28" s="138">
        <v>454</v>
      </c>
      <c r="E28" s="138">
        <v>403</v>
      </c>
      <c r="F28" s="138">
        <v>358</v>
      </c>
      <c r="G28" s="138">
        <v>136</v>
      </c>
      <c r="H28" s="138">
        <v>518</v>
      </c>
      <c r="I28" s="138">
        <v>379</v>
      </c>
      <c r="J28" s="139">
        <v>4</v>
      </c>
    </row>
    <row r="29" spans="1:10" ht="12.75" customHeight="1" x14ac:dyDescent="0.2">
      <c r="A29" s="9" t="s">
        <v>40</v>
      </c>
      <c r="B29" s="138">
        <v>1856</v>
      </c>
      <c r="C29" s="138">
        <v>1851</v>
      </c>
      <c r="D29" s="138">
        <v>957</v>
      </c>
      <c r="E29" s="138">
        <v>821</v>
      </c>
      <c r="F29" s="138">
        <v>734</v>
      </c>
      <c r="G29" s="138">
        <v>296</v>
      </c>
      <c r="H29" s="138">
        <v>920</v>
      </c>
      <c r="I29" s="138">
        <v>931</v>
      </c>
      <c r="J29" s="139">
        <v>5</v>
      </c>
    </row>
    <row r="30" spans="1:10" ht="12.75" customHeight="1" x14ac:dyDescent="0.2"/>
    <row r="31" spans="1:10" ht="12.75" customHeight="1" x14ac:dyDescent="0.2"/>
    <row r="32" spans="1:10" ht="12.75" customHeight="1" x14ac:dyDescent="0.2"/>
    <row r="33" spans="1:1" ht="12.75" customHeight="1" x14ac:dyDescent="0.2"/>
    <row r="34" spans="1:1" ht="12.75" customHeight="1" x14ac:dyDescent="0.25">
      <c r="A34" s="24"/>
    </row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</sheetData>
  <mergeCells count="11">
    <mergeCell ref="J5:J7"/>
    <mergeCell ref="A1:J1"/>
    <mergeCell ref="A4:A7"/>
    <mergeCell ref="B4:B7"/>
    <mergeCell ref="C4:J4"/>
    <mergeCell ref="C5:I5"/>
    <mergeCell ref="C6:C7"/>
    <mergeCell ref="D6:D7"/>
    <mergeCell ref="E6:G6"/>
    <mergeCell ref="H6:H7"/>
    <mergeCell ref="I6:I7"/>
  </mergeCells>
  <hyperlinks>
    <hyperlink ref="J3" location="Obsah!A1" display="Zpět na obsah" xr:uid="{00000000-0004-0000-03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2"/>
  <sheetViews>
    <sheetView workbookViewId="0">
      <selection sqref="A1:M1"/>
    </sheetView>
  </sheetViews>
  <sheetFormatPr defaultColWidth="9.140625" defaultRowHeight="14.25" x14ac:dyDescent="0.2"/>
  <cols>
    <col min="1" max="1" width="13.85546875" style="1" customWidth="1"/>
    <col min="2" max="3" width="7.7109375" style="23" customWidth="1"/>
    <col min="4" max="8" width="6.28515625" style="1" customWidth="1"/>
    <col min="9" max="9" width="6.28515625" style="23" customWidth="1"/>
    <col min="10" max="12" width="6.28515625" style="1" customWidth="1"/>
    <col min="13" max="13" width="9.28515625" style="1" customWidth="1"/>
    <col min="14" max="14" width="7.42578125" style="1" customWidth="1"/>
    <col min="15" max="15" width="14.7109375" style="7" customWidth="1"/>
    <col min="16" max="16384" width="9.140625" style="7"/>
  </cols>
  <sheetData>
    <row r="1" spans="1:14" ht="14.25" customHeight="1" x14ac:dyDescent="0.2">
      <c r="A1" s="68" t="s">
        <v>121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ht="12" customHeight="1" x14ac:dyDescent="0.2">
      <c r="A2" s="1" t="s">
        <v>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N2" s="5"/>
    </row>
    <row r="3" spans="1:14" s="22" customFormat="1" ht="12" customHeight="1" thickBot="1" x14ac:dyDescent="0.25">
      <c r="A3" s="11"/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  <c r="M3" s="2" t="s">
        <v>80</v>
      </c>
    </row>
    <row r="4" spans="1:14" ht="18.75" customHeight="1" x14ac:dyDescent="0.2">
      <c r="A4" s="98"/>
      <c r="B4" s="100" t="s">
        <v>52</v>
      </c>
      <c r="C4" s="100" t="s">
        <v>53</v>
      </c>
      <c r="D4" s="96" t="s">
        <v>54</v>
      </c>
      <c r="E4" s="102"/>
      <c r="F4" s="103"/>
      <c r="G4" s="103"/>
      <c r="H4" s="103"/>
      <c r="I4" s="103"/>
      <c r="J4" s="103"/>
      <c r="K4" s="103"/>
      <c r="L4" s="104"/>
      <c r="M4" s="96" t="s">
        <v>124</v>
      </c>
      <c r="N4" s="25"/>
    </row>
    <row r="5" spans="1:14" ht="24" customHeight="1" thickBot="1" x14ac:dyDescent="0.25">
      <c r="A5" s="99"/>
      <c r="B5" s="101"/>
      <c r="C5" s="101"/>
      <c r="D5" s="61" t="s">
        <v>102</v>
      </c>
      <c r="E5" s="61" t="s">
        <v>86</v>
      </c>
      <c r="F5" s="61" t="s">
        <v>87</v>
      </c>
      <c r="G5" s="61" t="s">
        <v>88</v>
      </c>
      <c r="H5" s="61" t="s">
        <v>89</v>
      </c>
      <c r="I5" s="61" t="s">
        <v>90</v>
      </c>
      <c r="J5" s="61" t="s">
        <v>91</v>
      </c>
      <c r="K5" s="61" t="s">
        <v>92</v>
      </c>
      <c r="L5" s="61" t="s">
        <v>55</v>
      </c>
      <c r="M5" s="97"/>
      <c r="N5" s="26"/>
    </row>
    <row r="6" spans="1:14" ht="18" customHeight="1" x14ac:dyDescent="0.2">
      <c r="A6" s="33" t="s">
        <v>100</v>
      </c>
      <c r="B6" s="146">
        <v>30111</v>
      </c>
      <c r="C6" s="146">
        <v>15302</v>
      </c>
      <c r="D6" s="146">
        <v>45</v>
      </c>
      <c r="E6" s="146">
        <v>34</v>
      </c>
      <c r="F6" s="146">
        <v>434</v>
      </c>
      <c r="G6" s="146">
        <v>693</v>
      </c>
      <c r="H6" s="146">
        <v>1571</v>
      </c>
      <c r="I6" s="146">
        <v>3594</v>
      </c>
      <c r="J6" s="146">
        <v>8938</v>
      </c>
      <c r="K6" s="146">
        <v>10255</v>
      </c>
      <c r="L6" s="146">
        <v>4547</v>
      </c>
      <c r="M6" s="147">
        <v>2.5671743967140168</v>
      </c>
      <c r="N6" s="27"/>
    </row>
    <row r="7" spans="1:14" ht="15" customHeight="1" x14ac:dyDescent="0.2">
      <c r="A7" s="9" t="s">
        <v>27</v>
      </c>
      <c r="B7" s="143">
        <v>3240</v>
      </c>
      <c r="C7" s="143">
        <v>1573</v>
      </c>
      <c r="D7" s="143">
        <v>3</v>
      </c>
      <c r="E7" s="143">
        <v>4</v>
      </c>
      <c r="F7" s="143">
        <v>52</v>
      </c>
      <c r="G7" s="143">
        <v>72</v>
      </c>
      <c r="H7" s="143">
        <v>162</v>
      </c>
      <c r="I7" s="143">
        <v>289</v>
      </c>
      <c r="J7" s="143">
        <v>874</v>
      </c>
      <c r="K7" s="143">
        <v>1172</v>
      </c>
      <c r="L7" s="143">
        <v>612</v>
      </c>
      <c r="M7" s="148">
        <v>1.2290045063498567</v>
      </c>
      <c r="N7" s="29"/>
    </row>
    <row r="8" spans="1:14" ht="12.75" customHeight="1" x14ac:dyDescent="0.2">
      <c r="A8" s="8" t="s">
        <v>28</v>
      </c>
      <c r="B8" s="143">
        <v>3745</v>
      </c>
      <c r="C8" s="143">
        <v>1918</v>
      </c>
      <c r="D8" s="143">
        <v>4</v>
      </c>
      <c r="E8" s="143">
        <v>5</v>
      </c>
      <c r="F8" s="143">
        <v>53</v>
      </c>
      <c r="G8" s="143">
        <v>96</v>
      </c>
      <c r="H8" s="143">
        <v>216</v>
      </c>
      <c r="I8" s="143">
        <v>419</v>
      </c>
      <c r="J8" s="143">
        <v>1120</v>
      </c>
      <c r="K8" s="143">
        <v>1283</v>
      </c>
      <c r="L8" s="143">
        <v>549</v>
      </c>
      <c r="M8" s="148">
        <v>1.7699115044247788</v>
      </c>
      <c r="N8" s="29"/>
    </row>
    <row r="9" spans="1:14" ht="12.75" customHeight="1" x14ac:dyDescent="0.2">
      <c r="A9" s="9" t="s">
        <v>29</v>
      </c>
      <c r="B9" s="143">
        <v>1760</v>
      </c>
      <c r="C9" s="143">
        <v>893</v>
      </c>
      <c r="D9" s="143">
        <v>4</v>
      </c>
      <c r="E9" s="143">
        <v>4</v>
      </c>
      <c r="F9" s="143">
        <v>32</v>
      </c>
      <c r="G9" s="143">
        <v>40</v>
      </c>
      <c r="H9" s="143">
        <v>97</v>
      </c>
      <c r="I9" s="143">
        <v>223</v>
      </c>
      <c r="J9" s="143">
        <v>489</v>
      </c>
      <c r="K9" s="143">
        <v>620</v>
      </c>
      <c r="L9" s="143">
        <v>251</v>
      </c>
      <c r="M9" s="148">
        <v>3.9138943248532287</v>
      </c>
      <c r="N9" s="29"/>
    </row>
    <row r="10" spans="1:14" ht="12.75" customHeight="1" x14ac:dyDescent="0.2">
      <c r="A10" s="9" t="s">
        <v>30</v>
      </c>
      <c r="B10" s="143">
        <v>1713</v>
      </c>
      <c r="C10" s="143">
        <v>872</v>
      </c>
      <c r="D10" s="143">
        <v>1</v>
      </c>
      <c r="E10" s="143">
        <v>2</v>
      </c>
      <c r="F10" s="143">
        <v>15</v>
      </c>
      <c r="G10" s="143">
        <v>26</v>
      </c>
      <c r="H10" s="143">
        <v>72</v>
      </c>
      <c r="I10" s="143">
        <v>217</v>
      </c>
      <c r="J10" s="143">
        <v>534</v>
      </c>
      <c r="K10" s="143">
        <v>579</v>
      </c>
      <c r="L10" s="143">
        <v>267</v>
      </c>
      <c r="M10" s="148">
        <v>1.0799136069114472</v>
      </c>
      <c r="N10" s="30"/>
    </row>
    <row r="11" spans="1:14" ht="12.75" customHeight="1" x14ac:dyDescent="0.2">
      <c r="A11" s="9" t="s">
        <v>31</v>
      </c>
      <c r="B11" s="143">
        <v>891</v>
      </c>
      <c r="C11" s="143">
        <v>494</v>
      </c>
      <c r="D11" s="143" t="s">
        <v>78</v>
      </c>
      <c r="E11" s="143">
        <v>1</v>
      </c>
      <c r="F11" s="143">
        <v>18</v>
      </c>
      <c r="G11" s="143">
        <v>27</v>
      </c>
      <c r="H11" s="143">
        <v>51</v>
      </c>
      <c r="I11" s="143">
        <v>117</v>
      </c>
      <c r="J11" s="143">
        <v>314</v>
      </c>
      <c r="K11" s="143">
        <v>278</v>
      </c>
      <c r="L11" s="143">
        <v>85</v>
      </c>
      <c r="M11" s="148" t="s">
        <v>78</v>
      </c>
      <c r="N11" s="28"/>
    </row>
    <row r="12" spans="1:14" ht="12.75" customHeight="1" x14ac:dyDescent="0.2">
      <c r="A12" s="9" t="s">
        <v>32</v>
      </c>
      <c r="B12" s="143">
        <v>2492</v>
      </c>
      <c r="C12" s="143">
        <v>1275</v>
      </c>
      <c r="D12" s="143">
        <v>6</v>
      </c>
      <c r="E12" s="143">
        <v>4</v>
      </c>
      <c r="F12" s="143">
        <v>35</v>
      </c>
      <c r="G12" s="143">
        <v>64</v>
      </c>
      <c r="H12" s="143">
        <v>128</v>
      </c>
      <c r="I12" s="143">
        <v>380</v>
      </c>
      <c r="J12" s="143">
        <v>852</v>
      </c>
      <c r="K12" s="143">
        <v>771</v>
      </c>
      <c r="L12" s="143">
        <v>252</v>
      </c>
      <c r="M12" s="148">
        <v>4.7393364928909953</v>
      </c>
      <c r="N12" s="31"/>
    </row>
    <row r="13" spans="1:14" ht="12.75" customHeight="1" x14ac:dyDescent="0.2">
      <c r="A13" s="9" t="s">
        <v>33</v>
      </c>
      <c r="B13" s="143">
        <v>1263</v>
      </c>
      <c r="C13" s="143">
        <v>645</v>
      </c>
      <c r="D13" s="143">
        <v>3</v>
      </c>
      <c r="E13" s="143">
        <v>2</v>
      </c>
      <c r="F13" s="143">
        <v>15</v>
      </c>
      <c r="G13" s="143">
        <v>32</v>
      </c>
      <c r="H13" s="143">
        <v>74</v>
      </c>
      <c r="I13" s="143">
        <v>135</v>
      </c>
      <c r="J13" s="143">
        <v>429</v>
      </c>
      <c r="K13" s="143">
        <v>406</v>
      </c>
      <c r="L13" s="143">
        <v>167</v>
      </c>
      <c r="M13" s="148">
        <v>4.5045045045045047</v>
      </c>
      <c r="N13" s="31"/>
    </row>
    <row r="14" spans="1:14" ht="12.75" customHeight="1" x14ac:dyDescent="0.2">
      <c r="A14" s="9" t="s">
        <v>34</v>
      </c>
      <c r="B14" s="143">
        <v>1580</v>
      </c>
      <c r="C14" s="143">
        <v>783</v>
      </c>
      <c r="D14" s="143">
        <v>5</v>
      </c>
      <c r="E14" s="143" t="s">
        <v>78</v>
      </c>
      <c r="F14" s="143">
        <v>18</v>
      </c>
      <c r="G14" s="143">
        <v>30</v>
      </c>
      <c r="H14" s="143">
        <v>75</v>
      </c>
      <c r="I14" s="143">
        <v>180</v>
      </c>
      <c r="J14" s="143">
        <v>463</v>
      </c>
      <c r="K14" s="143">
        <v>530</v>
      </c>
      <c r="L14" s="143">
        <v>279</v>
      </c>
      <c r="M14" s="148">
        <v>5.8207217694994187</v>
      </c>
      <c r="N14" s="31"/>
    </row>
    <row r="15" spans="1:14" ht="12.75" customHeight="1" x14ac:dyDescent="0.2">
      <c r="A15" s="9" t="s">
        <v>35</v>
      </c>
      <c r="B15" s="143">
        <v>1479</v>
      </c>
      <c r="C15" s="143">
        <v>760</v>
      </c>
      <c r="D15" s="143">
        <v>3</v>
      </c>
      <c r="E15" s="143">
        <v>2</v>
      </c>
      <c r="F15" s="143">
        <v>24</v>
      </c>
      <c r="G15" s="143">
        <v>28</v>
      </c>
      <c r="H15" s="143">
        <v>82</v>
      </c>
      <c r="I15" s="143">
        <v>141</v>
      </c>
      <c r="J15" s="143">
        <v>433</v>
      </c>
      <c r="K15" s="143">
        <v>531</v>
      </c>
      <c r="L15" s="143">
        <v>235</v>
      </c>
      <c r="M15" s="148">
        <v>3.218884120171674</v>
      </c>
      <c r="N15" s="32"/>
    </row>
    <row r="16" spans="1:14" ht="12.75" customHeight="1" x14ac:dyDescent="0.2">
      <c r="A16" s="9" t="s">
        <v>36</v>
      </c>
      <c r="B16" s="143">
        <v>1469</v>
      </c>
      <c r="C16" s="143">
        <v>747</v>
      </c>
      <c r="D16" s="143">
        <v>1</v>
      </c>
      <c r="E16" s="143" t="s">
        <v>78</v>
      </c>
      <c r="F16" s="143">
        <v>17</v>
      </c>
      <c r="G16" s="143">
        <v>20</v>
      </c>
      <c r="H16" s="143">
        <v>65</v>
      </c>
      <c r="I16" s="143">
        <v>140</v>
      </c>
      <c r="J16" s="143">
        <v>429</v>
      </c>
      <c r="K16" s="143">
        <v>551</v>
      </c>
      <c r="L16" s="143">
        <v>246</v>
      </c>
      <c r="M16" s="148">
        <v>1.1834319526627219</v>
      </c>
    </row>
    <row r="17" spans="1:13" ht="15" customHeight="1" x14ac:dyDescent="0.2">
      <c r="A17" s="19" t="s">
        <v>37</v>
      </c>
      <c r="B17" s="146">
        <v>3312</v>
      </c>
      <c r="C17" s="146">
        <v>1632</v>
      </c>
      <c r="D17" s="146">
        <v>7</v>
      </c>
      <c r="E17" s="146">
        <v>3</v>
      </c>
      <c r="F17" s="146">
        <v>43</v>
      </c>
      <c r="G17" s="146">
        <v>73</v>
      </c>
      <c r="H17" s="146">
        <v>159</v>
      </c>
      <c r="I17" s="146">
        <v>380</v>
      </c>
      <c r="J17" s="146">
        <v>913</v>
      </c>
      <c r="K17" s="146">
        <v>1149</v>
      </c>
      <c r="L17" s="146">
        <v>585</v>
      </c>
      <c r="M17" s="149">
        <v>3.3573141486810552</v>
      </c>
    </row>
    <row r="18" spans="1:13" ht="12.75" customHeight="1" x14ac:dyDescent="0.2">
      <c r="A18" s="20" t="s">
        <v>3</v>
      </c>
      <c r="B18" s="143">
        <v>333</v>
      </c>
      <c r="C18" s="143">
        <v>167</v>
      </c>
      <c r="D18" s="143">
        <v>3</v>
      </c>
      <c r="E18" s="143" t="s">
        <v>78</v>
      </c>
      <c r="F18" s="143">
        <v>4</v>
      </c>
      <c r="G18" s="143">
        <v>6</v>
      </c>
      <c r="H18" s="143">
        <v>19</v>
      </c>
      <c r="I18" s="143">
        <v>31</v>
      </c>
      <c r="J18" s="143">
        <v>84</v>
      </c>
      <c r="K18" s="143">
        <v>127</v>
      </c>
      <c r="L18" s="143">
        <v>59</v>
      </c>
      <c r="M18" s="148">
        <v>16.042780748663102</v>
      </c>
    </row>
    <row r="19" spans="1:13" ht="12.75" customHeight="1" x14ac:dyDescent="0.2">
      <c r="A19" s="20" t="s">
        <v>4</v>
      </c>
      <c r="B19" s="143">
        <v>1081</v>
      </c>
      <c r="C19" s="143">
        <v>506</v>
      </c>
      <c r="D19" s="143" t="s">
        <v>78</v>
      </c>
      <c r="E19" s="143">
        <v>1</v>
      </c>
      <c r="F19" s="143">
        <v>20</v>
      </c>
      <c r="G19" s="143">
        <v>29</v>
      </c>
      <c r="H19" s="143">
        <v>47</v>
      </c>
      <c r="I19" s="143">
        <v>105</v>
      </c>
      <c r="J19" s="143">
        <v>264</v>
      </c>
      <c r="K19" s="143">
        <v>401</v>
      </c>
      <c r="L19" s="143">
        <v>214</v>
      </c>
      <c r="M19" s="148" t="s">
        <v>78</v>
      </c>
    </row>
    <row r="20" spans="1:13" ht="12.75" customHeight="1" x14ac:dyDescent="0.2">
      <c r="A20" s="20" t="s">
        <v>5</v>
      </c>
      <c r="B20" s="143">
        <v>596</v>
      </c>
      <c r="C20" s="143">
        <v>308</v>
      </c>
      <c r="D20" s="143">
        <v>2</v>
      </c>
      <c r="E20" s="143">
        <v>1</v>
      </c>
      <c r="F20" s="143">
        <v>7</v>
      </c>
      <c r="G20" s="143">
        <v>11</v>
      </c>
      <c r="H20" s="143">
        <v>33</v>
      </c>
      <c r="I20" s="143">
        <v>63</v>
      </c>
      <c r="J20" s="143">
        <v>169</v>
      </c>
      <c r="K20" s="143">
        <v>197</v>
      </c>
      <c r="L20" s="143">
        <v>113</v>
      </c>
      <c r="M20" s="148">
        <v>4.9627791563275432</v>
      </c>
    </row>
    <row r="21" spans="1:13" ht="12.75" customHeight="1" x14ac:dyDescent="0.2">
      <c r="A21" s="20" t="s">
        <v>6</v>
      </c>
      <c r="B21" s="143">
        <v>344</v>
      </c>
      <c r="C21" s="143">
        <v>166</v>
      </c>
      <c r="D21" s="150" t="s">
        <v>78</v>
      </c>
      <c r="E21" s="150" t="s">
        <v>78</v>
      </c>
      <c r="F21" s="143">
        <v>4</v>
      </c>
      <c r="G21" s="143">
        <v>6</v>
      </c>
      <c r="H21" s="143">
        <v>11</v>
      </c>
      <c r="I21" s="143">
        <v>59</v>
      </c>
      <c r="J21" s="143">
        <v>99</v>
      </c>
      <c r="K21" s="143">
        <v>102</v>
      </c>
      <c r="L21" s="143">
        <v>63</v>
      </c>
      <c r="M21" s="148" t="s">
        <v>78</v>
      </c>
    </row>
    <row r="22" spans="1:13" ht="12.75" customHeight="1" x14ac:dyDescent="0.2">
      <c r="A22" s="20" t="s">
        <v>7</v>
      </c>
      <c r="B22" s="143">
        <v>431</v>
      </c>
      <c r="C22" s="143">
        <v>220</v>
      </c>
      <c r="D22" s="143">
        <v>1</v>
      </c>
      <c r="E22" s="143" t="s">
        <v>78</v>
      </c>
      <c r="F22" s="143">
        <v>3</v>
      </c>
      <c r="G22" s="143">
        <v>9</v>
      </c>
      <c r="H22" s="143">
        <v>16</v>
      </c>
      <c r="I22" s="143">
        <v>55</v>
      </c>
      <c r="J22" s="143">
        <v>130</v>
      </c>
      <c r="K22" s="143">
        <v>145</v>
      </c>
      <c r="L22" s="143">
        <v>72</v>
      </c>
      <c r="M22" s="148">
        <v>4.4247787610619467</v>
      </c>
    </row>
    <row r="23" spans="1:13" ht="12.75" customHeight="1" x14ac:dyDescent="0.2">
      <c r="A23" s="20" t="s">
        <v>8</v>
      </c>
      <c r="B23" s="143">
        <v>207</v>
      </c>
      <c r="C23" s="143">
        <v>94</v>
      </c>
      <c r="D23" s="143" t="s">
        <v>78</v>
      </c>
      <c r="E23" s="143">
        <v>1</v>
      </c>
      <c r="F23" s="143">
        <v>2</v>
      </c>
      <c r="G23" s="143">
        <v>5</v>
      </c>
      <c r="H23" s="143">
        <v>10</v>
      </c>
      <c r="I23" s="143">
        <v>20</v>
      </c>
      <c r="J23" s="143">
        <v>67</v>
      </c>
      <c r="K23" s="143">
        <v>67</v>
      </c>
      <c r="L23" s="143">
        <v>35</v>
      </c>
      <c r="M23" s="148" t="s">
        <v>78</v>
      </c>
    </row>
    <row r="24" spans="1:13" ht="12.75" customHeight="1" x14ac:dyDescent="0.2">
      <c r="A24" s="20" t="s">
        <v>9</v>
      </c>
      <c r="B24" s="143">
        <v>320</v>
      </c>
      <c r="C24" s="143">
        <v>171</v>
      </c>
      <c r="D24" s="143">
        <v>1</v>
      </c>
      <c r="E24" s="143" t="s">
        <v>78</v>
      </c>
      <c r="F24" s="143">
        <v>3</v>
      </c>
      <c r="G24" s="143">
        <v>7</v>
      </c>
      <c r="H24" s="143">
        <v>23</v>
      </c>
      <c r="I24" s="143">
        <v>47</v>
      </c>
      <c r="J24" s="143">
        <v>100</v>
      </c>
      <c r="K24" s="143">
        <v>110</v>
      </c>
      <c r="L24" s="143">
        <v>29</v>
      </c>
      <c r="M24" s="148">
        <v>5.2356020942408383</v>
      </c>
    </row>
    <row r="25" spans="1:13" ht="15" customHeight="1" x14ac:dyDescent="0.2">
      <c r="A25" s="9" t="s">
        <v>38</v>
      </c>
      <c r="B25" s="143">
        <v>1775</v>
      </c>
      <c r="C25" s="138">
        <v>921</v>
      </c>
      <c r="D25" s="138">
        <v>2</v>
      </c>
      <c r="E25" s="138">
        <v>1</v>
      </c>
      <c r="F25" s="138">
        <v>33</v>
      </c>
      <c r="G25" s="138">
        <v>45</v>
      </c>
      <c r="H25" s="138">
        <v>79</v>
      </c>
      <c r="I25" s="138">
        <v>253</v>
      </c>
      <c r="J25" s="143">
        <v>512</v>
      </c>
      <c r="K25" s="143">
        <v>605</v>
      </c>
      <c r="L25" s="143">
        <v>245</v>
      </c>
      <c r="M25" s="148">
        <v>1.876172607879925</v>
      </c>
    </row>
    <row r="26" spans="1:13" ht="12.75" customHeight="1" x14ac:dyDescent="0.2">
      <c r="A26" s="9" t="s">
        <v>39</v>
      </c>
      <c r="B26" s="143">
        <v>1706</v>
      </c>
      <c r="C26" s="143">
        <v>830</v>
      </c>
      <c r="D26" s="143">
        <v>1</v>
      </c>
      <c r="E26" s="143">
        <v>2</v>
      </c>
      <c r="F26" s="143">
        <v>29</v>
      </c>
      <c r="G26" s="143">
        <v>42</v>
      </c>
      <c r="H26" s="143">
        <v>81</v>
      </c>
      <c r="I26" s="143">
        <v>198</v>
      </c>
      <c r="J26" s="143">
        <v>442</v>
      </c>
      <c r="K26" s="143">
        <v>603</v>
      </c>
      <c r="L26" s="143">
        <v>308</v>
      </c>
      <c r="M26" s="148">
        <v>1.1148272017837235</v>
      </c>
    </row>
    <row r="27" spans="1:13" ht="12.75" customHeight="1" x14ac:dyDescent="0.2">
      <c r="A27" s="9" t="s">
        <v>40</v>
      </c>
      <c r="B27" s="143">
        <v>3686</v>
      </c>
      <c r="C27" s="143">
        <v>1959</v>
      </c>
      <c r="D27" s="143">
        <v>5</v>
      </c>
      <c r="E27" s="143">
        <v>4</v>
      </c>
      <c r="F27" s="143">
        <v>50</v>
      </c>
      <c r="G27" s="143">
        <v>98</v>
      </c>
      <c r="H27" s="143">
        <v>230</v>
      </c>
      <c r="I27" s="143">
        <v>522</v>
      </c>
      <c r="J27" s="143">
        <v>1134</v>
      </c>
      <c r="K27" s="143">
        <v>1177</v>
      </c>
      <c r="L27" s="143">
        <v>466</v>
      </c>
      <c r="M27" s="148">
        <v>2.7012425715829282</v>
      </c>
    </row>
    <row r="28" spans="1:13" ht="7.5" customHeight="1" x14ac:dyDescent="0.2">
      <c r="B28" s="34"/>
      <c r="C28" s="34"/>
      <c r="D28" s="35"/>
      <c r="E28" s="35"/>
      <c r="F28" s="35"/>
      <c r="G28" s="35"/>
      <c r="H28" s="35"/>
      <c r="I28" s="34"/>
      <c r="J28" s="35"/>
      <c r="K28" s="35"/>
      <c r="L28" s="35"/>
      <c r="M28" s="35"/>
    </row>
    <row r="29" spans="1:13" ht="12.75" customHeight="1" x14ac:dyDescent="0.2">
      <c r="A29" s="36" t="s">
        <v>56</v>
      </c>
    </row>
    <row r="30" spans="1:13" ht="12.75" customHeight="1" x14ac:dyDescent="0.2">
      <c r="A30" s="36"/>
    </row>
    <row r="31" spans="1:13" ht="12.75" customHeight="1" x14ac:dyDescent="0.2"/>
    <row r="32" spans="1:13" ht="12.75" customHeight="1" x14ac:dyDescent="0.2">
      <c r="C32" s="37"/>
    </row>
    <row r="33" spans="4:12" ht="12.75" customHeight="1" x14ac:dyDescent="0.2">
      <c r="D33" s="6"/>
      <c r="E33" s="6"/>
      <c r="F33" s="6"/>
      <c r="G33" s="6"/>
      <c r="H33" s="6"/>
      <c r="I33" s="6"/>
      <c r="J33" s="6"/>
      <c r="K33" s="6"/>
      <c r="L33" s="6"/>
    </row>
    <row r="34" spans="4:12" ht="12.75" customHeight="1" x14ac:dyDescent="0.2"/>
    <row r="35" spans="4:12" ht="12.75" customHeight="1" x14ac:dyDescent="0.2"/>
    <row r="36" spans="4:12" ht="12.75" customHeight="1" x14ac:dyDescent="0.2"/>
    <row r="37" spans="4:12" ht="12.75" customHeight="1" x14ac:dyDescent="0.2"/>
    <row r="38" spans="4:12" ht="12.75" customHeight="1" x14ac:dyDescent="0.2"/>
    <row r="39" spans="4:12" ht="12.75" customHeight="1" x14ac:dyDescent="0.2"/>
    <row r="40" spans="4:12" ht="12.75" customHeight="1" x14ac:dyDescent="0.2"/>
    <row r="41" spans="4:12" ht="12.75" customHeight="1" x14ac:dyDescent="0.2"/>
    <row r="42" spans="4:12" ht="12.75" customHeight="1" x14ac:dyDescent="0.2"/>
    <row r="43" spans="4:12" ht="12.75" customHeight="1" x14ac:dyDescent="0.2"/>
    <row r="44" spans="4:12" ht="12.75" customHeight="1" x14ac:dyDescent="0.2"/>
    <row r="45" spans="4:12" ht="12.75" customHeight="1" x14ac:dyDescent="0.2"/>
    <row r="46" spans="4:12" ht="12.75" customHeight="1" x14ac:dyDescent="0.2"/>
    <row r="47" spans="4:12" ht="12.75" customHeight="1" x14ac:dyDescent="0.2"/>
    <row r="48" spans="4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</sheetData>
  <mergeCells count="6">
    <mergeCell ref="A1:M1"/>
    <mergeCell ref="M4:M5"/>
    <mergeCell ref="A4:A5"/>
    <mergeCell ref="B4:B5"/>
    <mergeCell ref="C4:C5"/>
    <mergeCell ref="D4:L4"/>
  </mergeCells>
  <hyperlinks>
    <hyperlink ref="M3" location="Obsah!A1" display="Zpět na obsah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workbookViewId="0">
      <selection sqref="A1:H1"/>
    </sheetView>
  </sheetViews>
  <sheetFormatPr defaultColWidth="9.140625" defaultRowHeight="12.75" x14ac:dyDescent="0.2"/>
  <cols>
    <col min="1" max="1" width="16.5703125" style="22" customWidth="1"/>
    <col min="2" max="8" width="10.5703125" style="22" customWidth="1"/>
    <col min="9" max="9" width="9.140625" style="22"/>
    <col min="10" max="10" width="14.7109375" style="22" customWidth="1"/>
    <col min="11" max="16384" width="9.140625" style="22"/>
  </cols>
  <sheetData>
    <row r="1" spans="1:14" s="4" customFormat="1" ht="14.25" customHeight="1" x14ac:dyDescent="0.2">
      <c r="A1" s="105" t="s">
        <v>122</v>
      </c>
      <c r="B1" s="68"/>
      <c r="C1" s="68"/>
      <c r="D1" s="68"/>
      <c r="E1" s="68"/>
      <c r="F1" s="68"/>
      <c r="G1" s="68"/>
      <c r="H1" s="68"/>
    </row>
    <row r="2" spans="1:14" s="4" customFormat="1" ht="12" customHeight="1" x14ac:dyDescent="0.2">
      <c r="A2" s="1" t="s">
        <v>98</v>
      </c>
    </row>
    <row r="3" spans="1:14" ht="12" customHeight="1" thickBot="1" x14ac:dyDescent="0.25">
      <c r="A3" s="52"/>
      <c r="B3" s="21"/>
      <c r="C3" s="21"/>
      <c r="D3" s="21"/>
      <c r="E3" s="21"/>
      <c r="F3" s="21"/>
      <c r="G3" s="21"/>
      <c r="H3" s="2" t="s">
        <v>80</v>
      </c>
      <c r="I3" s="21"/>
      <c r="J3" s="21"/>
      <c r="K3" s="21"/>
      <c r="L3" s="1"/>
      <c r="M3" s="1"/>
      <c r="N3" s="1"/>
    </row>
    <row r="4" spans="1:14" s="1" customFormat="1" ht="18.75" customHeight="1" x14ac:dyDescent="0.2">
      <c r="A4" s="76"/>
      <c r="B4" s="88" t="s">
        <v>57</v>
      </c>
      <c r="C4" s="78" t="s">
        <v>58</v>
      </c>
      <c r="D4" s="108"/>
      <c r="E4" s="108"/>
      <c r="F4" s="78" t="s">
        <v>20</v>
      </c>
      <c r="G4" s="108"/>
      <c r="H4" s="108"/>
    </row>
    <row r="5" spans="1:14" s="1" customFormat="1" ht="18.75" customHeight="1" thickBot="1" x14ac:dyDescent="0.25">
      <c r="A5" s="106"/>
      <c r="B5" s="107"/>
      <c r="C5" s="62" t="s">
        <v>24</v>
      </c>
      <c r="D5" s="62" t="s">
        <v>103</v>
      </c>
      <c r="E5" s="62" t="s">
        <v>59</v>
      </c>
      <c r="F5" s="62" t="s">
        <v>24</v>
      </c>
      <c r="G5" s="62" t="s">
        <v>104</v>
      </c>
      <c r="H5" s="63" t="s">
        <v>60</v>
      </c>
    </row>
    <row r="6" spans="1:14" ht="18" customHeight="1" x14ac:dyDescent="0.2">
      <c r="A6" s="18" t="s">
        <v>100</v>
      </c>
      <c r="B6" s="136">
        <v>83128</v>
      </c>
      <c r="C6" s="136">
        <v>29231</v>
      </c>
      <c r="D6" s="144" t="s">
        <v>84</v>
      </c>
      <c r="E6" s="136">
        <v>29231</v>
      </c>
      <c r="F6" s="136">
        <v>36485</v>
      </c>
      <c r="G6" s="144" t="s">
        <v>84</v>
      </c>
      <c r="H6" s="137">
        <v>36485</v>
      </c>
    </row>
    <row r="7" spans="1:14" ht="15" customHeight="1" x14ac:dyDescent="0.2">
      <c r="A7" s="9" t="s">
        <v>27</v>
      </c>
      <c r="B7" s="143" t="s">
        <v>84</v>
      </c>
      <c r="C7" s="138">
        <v>15731</v>
      </c>
      <c r="D7" s="138">
        <v>7182</v>
      </c>
      <c r="E7" s="138">
        <v>8549</v>
      </c>
      <c r="F7" s="138">
        <v>16465</v>
      </c>
      <c r="G7" s="138">
        <v>7710</v>
      </c>
      <c r="H7" s="139">
        <v>8755</v>
      </c>
    </row>
    <row r="8" spans="1:14" ht="12.75" customHeight="1" x14ac:dyDescent="0.2">
      <c r="A8" s="9" t="s">
        <v>28</v>
      </c>
      <c r="B8" s="138">
        <v>8932</v>
      </c>
      <c r="C8" s="138">
        <v>12171</v>
      </c>
      <c r="D8" s="138">
        <v>8002</v>
      </c>
      <c r="E8" s="138">
        <v>4169</v>
      </c>
      <c r="F8" s="138">
        <v>11860</v>
      </c>
      <c r="G8" s="138">
        <v>6378</v>
      </c>
      <c r="H8" s="139">
        <v>5482</v>
      </c>
    </row>
    <row r="9" spans="1:14" ht="12.75" customHeight="1" x14ac:dyDescent="0.2">
      <c r="A9" s="9" t="s">
        <v>29</v>
      </c>
      <c r="B9" s="138">
        <v>3530</v>
      </c>
      <c r="C9" s="138">
        <v>2848</v>
      </c>
      <c r="D9" s="138">
        <v>1539</v>
      </c>
      <c r="E9" s="138">
        <v>1309</v>
      </c>
      <c r="F9" s="138">
        <v>2901</v>
      </c>
      <c r="G9" s="138">
        <v>1426</v>
      </c>
      <c r="H9" s="139">
        <v>1475</v>
      </c>
    </row>
    <row r="10" spans="1:14" ht="12.75" customHeight="1" x14ac:dyDescent="0.2">
      <c r="A10" s="9" t="s">
        <v>30</v>
      </c>
      <c r="B10" s="138">
        <v>4081</v>
      </c>
      <c r="C10" s="138">
        <v>3951</v>
      </c>
      <c r="D10" s="138">
        <v>1626</v>
      </c>
      <c r="E10" s="138">
        <v>2325</v>
      </c>
      <c r="F10" s="138">
        <v>5273</v>
      </c>
      <c r="G10" s="138">
        <v>1778</v>
      </c>
      <c r="H10" s="139">
        <v>3495</v>
      </c>
    </row>
    <row r="11" spans="1:14" ht="12.75" customHeight="1" x14ac:dyDescent="0.2">
      <c r="A11" s="9" t="s">
        <v>31</v>
      </c>
      <c r="B11" s="138">
        <v>1502</v>
      </c>
      <c r="C11" s="138">
        <v>1689</v>
      </c>
      <c r="D11" s="138">
        <v>948</v>
      </c>
      <c r="E11" s="138">
        <v>741</v>
      </c>
      <c r="F11" s="138">
        <v>1995</v>
      </c>
      <c r="G11" s="138">
        <v>965</v>
      </c>
      <c r="H11" s="139">
        <v>1030</v>
      </c>
    </row>
    <row r="12" spans="1:14" ht="12.75" customHeight="1" x14ac:dyDescent="0.2">
      <c r="A12" s="9" t="s">
        <v>32</v>
      </c>
      <c r="B12" s="138">
        <v>4165</v>
      </c>
      <c r="C12" s="138">
        <v>2995</v>
      </c>
      <c r="D12" s="138">
        <v>1901</v>
      </c>
      <c r="E12" s="138">
        <v>1094</v>
      </c>
      <c r="F12" s="138">
        <v>3322</v>
      </c>
      <c r="G12" s="138">
        <v>1831</v>
      </c>
      <c r="H12" s="139">
        <v>1491</v>
      </c>
    </row>
    <row r="13" spans="1:14" ht="12.75" customHeight="1" x14ac:dyDescent="0.2">
      <c r="A13" s="9" t="s">
        <v>33</v>
      </c>
      <c r="B13" s="138">
        <v>2247</v>
      </c>
      <c r="C13" s="138">
        <v>2248</v>
      </c>
      <c r="D13" s="138">
        <v>1252</v>
      </c>
      <c r="E13" s="138">
        <v>996</v>
      </c>
      <c r="F13" s="138">
        <v>2828</v>
      </c>
      <c r="G13" s="138">
        <v>1343</v>
      </c>
      <c r="H13" s="139">
        <v>1485</v>
      </c>
    </row>
    <row r="14" spans="1:14" ht="12.75" customHeight="1" x14ac:dyDescent="0.2">
      <c r="A14" s="9" t="s">
        <v>34</v>
      </c>
      <c r="B14" s="138">
        <v>2900</v>
      </c>
      <c r="C14" s="138">
        <v>2625</v>
      </c>
      <c r="D14" s="138">
        <v>1505</v>
      </c>
      <c r="E14" s="138">
        <v>1120</v>
      </c>
      <c r="F14" s="138">
        <v>3342</v>
      </c>
      <c r="G14" s="138">
        <v>1720</v>
      </c>
      <c r="H14" s="139">
        <v>1622</v>
      </c>
    </row>
    <row r="15" spans="1:14" ht="12.75" customHeight="1" x14ac:dyDescent="0.2">
      <c r="A15" s="9" t="s">
        <v>35</v>
      </c>
      <c r="B15" s="138">
        <v>2934</v>
      </c>
      <c r="C15" s="138">
        <v>2969</v>
      </c>
      <c r="D15" s="138">
        <v>1741</v>
      </c>
      <c r="E15" s="138">
        <v>1228</v>
      </c>
      <c r="F15" s="138">
        <v>3259</v>
      </c>
      <c r="G15" s="138">
        <v>1788</v>
      </c>
      <c r="H15" s="139">
        <v>1471</v>
      </c>
    </row>
    <row r="16" spans="1:14" ht="12.75" customHeight="1" x14ac:dyDescent="0.2">
      <c r="A16" s="9" t="s">
        <v>36</v>
      </c>
      <c r="B16" s="138">
        <v>2307</v>
      </c>
      <c r="C16" s="138">
        <v>2540</v>
      </c>
      <c r="D16" s="138">
        <v>1581</v>
      </c>
      <c r="E16" s="138">
        <v>959</v>
      </c>
      <c r="F16" s="138">
        <v>2990</v>
      </c>
      <c r="G16" s="138">
        <v>1486</v>
      </c>
      <c r="H16" s="139">
        <v>1504</v>
      </c>
    </row>
    <row r="17" spans="1:8" s="4" customFormat="1" ht="15" customHeight="1" x14ac:dyDescent="0.2">
      <c r="A17" s="19" t="s">
        <v>37</v>
      </c>
      <c r="B17" s="140">
        <v>6586</v>
      </c>
      <c r="C17" s="140">
        <v>5693</v>
      </c>
      <c r="D17" s="140">
        <v>2472</v>
      </c>
      <c r="E17" s="140">
        <v>3221</v>
      </c>
      <c r="F17" s="140">
        <v>7596</v>
      </c>
      <c r="G17" s="140">
        <v>2805</v>
      </c>
      <c r="H17" s="141">
        <v>4791</v>
      </c>
    </row>
    <row r="18" spans="1:8" ht="12.75" customHeight="1" x14ac:dyDescent="0.2">
      <c r="A18" s="20" t="s">
        <v>3</v>
      </c>
      <c r="B18" s="138">
        <v>374</v>
      </c>
      <c r="C18" s="138">
        <v>694</v>
      </c>
      <c r="D18" s="138">
        <v>536</v>
      </c>
      <c r="E18" s="138">
        <v>158</v>
      </c>
      <c r="F18" s="138">
        <v>832</v>
      </c>
      <c r="G18" s="138">
        <v>521</v>
      </c>
      <c r="H18" s="139">
        <v>311</v>
      </c>
    </row>
    <row r="19" spans="1:8" ht="12.75" customHeight="1" x14ac:dyDescent="0.2">
      <c r="A19" s="20" t="s">
        <v>4</v>
      </c>
      <c r="B19" s="143" t="s">
        <v>84</v>
      </c>
      <c r="C19" s="138">
        <v>4370</v>
      </c>
      <c r="D19" s="138">
        <v>2401</v>
      </c>
      <c r="E19" s="138">
        <v>1969</v>
      </c>
      <c r="F19" s="138">
        <v>5534</v>
      </c>
      <c r="G19" s="138">
        <v>2937</v>
      </c>
      <c r="H19" s="139">
        <v>2597</v>
      </c>
    </row>
    <row r="20" spans="1:8" ht="12.75" customHeight="1" x14ac:dyDescent="0.2">
      <c r="A20" s="20" t="s">
        <v>5</v>
      </c>
      <c r="B20" s="138">
        <v>715</v>
      </c>
      <c r="C20" s="138">
        <v>1903</v>
      </c>
      <c r="D20" s="138">
        <v>1528</v>
      </c>
      <c r="E20" s="138">
        <v>375</v>
      </c>
      <c r="F20" s="138">
        <v>2251</v>
      </c>
      <c r="G20" s="138">
        <v>1442</v>
      </c>
      <c r="H20" s="139">
        <v>809</v>
      </c>
    </row>
    <row r="21" spans="1:8" ht="12.75" customHeight="1" x14ac:dyDescent="0.2">
      <c r="A21" s="20" t="s">
        <v>6</v>
      </c>
      <c r="B21" s="138">
        <v>360</v>
      </c>
      <c r="C21" s="138">
        <v>807</v>
      </c>
      <c r="D21" s="138">
        <v>518</v>
      </c>
      <c r="E21" s="138">
        <v>289</v>
      </c>
      <c r="F21" s="138">
        <v>972</v>
      </c>
      <c r="G21" s="138">
        <v>510</v>
      </c>
      <c r="H21" s="139">
        <v>462</v>
      </c>
    </row>
    <row r="22" spans="1:8" ht="12.75" customHeight="1" x14ac:dyDescent="0.2">
      <c r="A22" s="20" t="s">
        <v>7</v>
      </c>
      <c r="B22" s="138">
        <v>463</v>
      </c>
      <c r="C22" s="138">
        <v>491</v>
      </c>
      <c r="D22" s="138">
        <v>355</v>
      </c>
      <c r="E22" s="138">
        <v>136</v>
      </c>
      <c r="F22" s="138">
        <v>705</v>
      </c>
      <c r="G22" s="138">
        <v>464</v>
      </c>
      <c r="H22" s="139">
        <v>241</v>
      </c>
    </row>
    <row r="23" spans="1:8" ht="12.75" customHeight="1" x14ac:dyDescent="0.2">
      <c r="A23" s="20" t="s">
        <v>8</v>
      </c>
      <c r="B23" s="138">
        <v>320</v>
      </c>
      <c r="C23" s="138">
        <v>677</v>
      </c>
      <c r="D23" s="138">
        <v>550</v>
      </c>
      <c r="E23" s="138">
        <v>127</v>
      </c>
      <c r="F23" s="138">
        <v>655</v>
      </c>
      <c r="G23" s="138">
        <v>457</v>
      </c>
      <c r="H23" s="139">
        <v>198</v>
      </c>
    </row>
    <row r="24" spans="1:8" ht="12.75" customHeight="1" x14ac:dyDescent="0.2">
      <c r="A24" s="20" t="s">
        <v>9</v>
      </c>
      <c r="B24" s="138">
        <v>501</v>
      </c>
      <c r="C24" s="138">
        <v>604</v>
      </c>
      <c r="D24" s="138">
        <v>437</v>
      </c>
      <c r="E24" s="138">
        <v>167</v>
      </c>
      <c r="F24" s="138">
        <v>500</v>
      </c>
      <c r="G24" s="138">
        <v>327</v>
      </c>
      <c r="H24" s="139">
        <v>173</v>
      </c>
    </row>
    <row r="25" spans="1:8" s="4" customFormat="1" ht="15" customHeight="1" x14ac:dyDescent="0.2">
      <c r="A25" s="9" t="s">
        <v>38</v>
      </c>
      <c r="B25" s="138">
        <v>2831</v>
      </c>
      <c r="C25" s="138">
        <v>2466</v>
      </c>
      <c r="D25" s="138">
        <v>1436</v>
      </c>
      <c r="E25" s="138">
        <v>1030</v>
      </c>
      <c r="F25" s="138">
        <v>2709</v>
      </c>
      <c r="G25" s="138">
        <v>1511</v>
      </c>
      <c r="H25" s="139">
        <v>1198</v>
      </c>
    </row>
    <row r="26" spans="1:8" ht="12.75" customHeight="1" x14ac:dyDescent="0.2">
      <c r="A26" s="9" t="s">
        <v>39</v>
      </c>
      <c r="B26" s="138">
        <v>2499</v>
      </c>
      <c r="C26" s="138">
        <v>1869</v>
      </c>
      <c r="D26" s="138">
        <v>1063</v>
      </c>
      <c r="E26" s="138">
        <v>806</v>
      </c>
      <c r="F26" s="138">
        <v>2329</v>
      </c>
      <c r="G26" s="138">
        <v>1243</v>
      </c>
      <c r="H26" s="139">
        <v>1086</v>
      </c>
    </row>
    <row r="27" spans="1:8" ht="12.75" customHeight="1" x14ac:dyDescent="0.2">
      <c r="A27" s="9" t="s">
        <v>40</v>
      </c>
      <c r="B27" s="138">
        <v>5017</v>
      </c>
      <c r="C27" s="138">
        <v>3033</v>
      </c>
      <c r="D27" s="138">
        <v>1349</v>
      </c>
      <c r="E27" s="138">
        <v>1684</v>
      </c>
      <c r="F27" s="138">
        <v>3213</v>
      </c>
      <c r="G27" s="138">
        <v>1613</v>
      </c>
      <c r="H27" s="139">
        <v>1600</v>
      </c>
    </row>
    <row r="28" spans="1:8" x14ac:dyDescent="0.2">
      <c r="A28" s="10"/>
      <c r="B28" s="38"/>
      <c r="C28" s="38"/>
      <c r="D28" s="38"/>
      <c r="E28" s="38"/>
      <c r="F28" s="38"/>
      <c r="G28" s="38"/>
      <c r="H28" s="38"/>
    </row>
    <row r="29" spans="1:8" x14ac:dyDescent="0.2">
      <c r="A29" s="10"/>
      <c r="B29" s="38"/>
      <c r="C29" s="38"/>
      <c r="D29" s="38"/>
      <c r="E29" s="38"/>
      <c r="F29" s="38"/>
      <c r="G29" s="38"/>
      <c r="H29" s="38"/>
    </row>
    <row r="30" spans="1:8" ht="15.75" x14ac:dyDescent="0.25">
      <c r="A30" s="24"/>
    </row>
    <row r="31" spans="1:8" x14ac:dyDescent="0.2">
      <c r="B31" s="39"/>
    </row>
  </sheetData>
  <mergeCells count="5">
    <mergeCell ref="A1:H1"/>
    <mergeCell ref="A4:A5"/>
    <mergeCell ref="B4:B5"/>
    <mergeCell ref="C4:E4"/>
    <mergeCell ref="F4:H4"/>
  </mergeCells>
  <hyperlinks>
    <hyperlink ref="H3" location="Obsah!A1" display="Zpět na obsah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1"/>
  <sheetViews>
    <sheetView workbookViewId="0">
      <selection sqref="A1:G1"/>
    </sheetView>
  </sheetViews>
  <sheetFormatPr defaultRowHeight="15" x14ac:dyDescent="0.25"/>
  <cols>
    <col min="1" max="1" width="15.5703125" customWidth="1"/>
    <col min="2" max="2" width="11.42578125" customWidth="1"/>
    <col min="3" max="6" width="12.28515625" customWidth="1"/>
    <col min="7" max="7" width="11.42578125" customWidth="1"/>
    <col min="9" max="9" width="14.7109375" style="22" customWidth="1"/>
  </cols>
  <sheetData>
    <row r="1" spans="1:14" ht="14.25" customHeight="1" x14ac:dyDescent="0.25">
      <c r="A1" s="112" t="s">
        <v>123</v>
      </c>
      <c r="B1" s="113"/>
      <c r="C1" s="113"/>
      <c r="D1" s="113"/>
      <c r="E1" s="113"/>
      <c r="F1" s="113"/>
      <c r="G1" s="113"/>
      <c r="I1"/>
    </row>
    <row r="2" spans="1:14" ht="12" customHeight="1" x14ac:dyDescent="0.25">
      <c r="A2" s="110" t="s">
        <v>98</v>
      </c>
      <c r="B2" s="111"/>
      <c r="C2" s="48"/>
      <c r="D2" s="48"/>
      <c r="E2" s="48"/>
      <c r="F2" s="48"/>
      <c r="G2" s="48"/>
      <c r="I2" s="4"/>
    </row>
    <row r="3" spans="1:14" s="22" customFormat="1" ht="12" customHeight="1" thickBot="1" x14ac:dyDescent="0.25">
      <c r="A3" s="52"/>
      <c r="B3" s="21"/>
      <c r="C3" s="21"/>
      <c r="D3" s="21"/>
      <c r="E3" s="21"/>
      <c r="F3" s="21"/>
      <c r="G3" s="2" t="s">
        <v>80</v>
      </c>
      <c r="H3" s="21"/>
      <c r="I3" s="21"/>
      <c r="J3" s="21"/>
      <c r="K3" s="21"/>
      <c r="L3" s="1"/>
      <c r="M3" s="1"/>
      <c r="N3" s="1"/>
    </row>
    <row r="4" spans="1:14" ht="18.75" customHeight="1" x14ac:dyDescent="0.25">
      <c r="A4" s="114"/>
      <c r="B4" s="88" t="s">
        <v>52</v>
      </c>
      <c r="C4" s="78" t="s">
        <v>73</v>
      </c>
      <c r="D4" s="80"/>
      <c r="E4" s="78" t="s">
        <v>74</v>
      </c>
      <c r="F4" s="80"/>
      <c r="G4" s="74" t="s">
        <v>75</v>
      </c>
      <c r="I4" s="1"/>
    </row>
    <row r="5" spans="1:14" ht="18.75" customHeight="1" thickBot="1" x14ac:dyDescent="0.3">
      <c r="A5" s="115"/>
      <c r="B5" s="116"/>
      <c r="C5" s="62" t="s">
        <v>76</v>
      </c>
      <c r="D5" s="62" t="s">
        <v>77</v>
      </c>
      <c r="E5" s="62" t="s">
        <v>76</v>
      </c>
      <c r="F5" s="62" t="s">
        <v>77</v>
      </c>
      <c r="G5" s="117"/>
      <c r="I5" s="1"/>
    </row>
    <row r="6" spans="1:14" ht="18" customHeight="1" x14ac:dyDescent="0.25">
      <c r="A6" s="40" t="s">
        <v>100</v>
      </c>
      <c r="B6" s="146">
        <v>3098</v>
      </c>
      <c r="C6" s="144">
        <v>2079</v>
      </c>
      <c r="D6" s="144">
        <v>1019</v>
      </c>
      <c r="E6" s="144">
        <v>1945</v>
      </c>
      <c r="F6" s="144">
        <v>1153</v>
      </c>
      <c r="G6" s="145">
        <v>1666</v>
      </c>
    </row>
    <row r="7" spans="1:14" ht="15" customHeight="1" x14ac:dyDescent="0.25">
      <c r="A7" s="9" t="s">
        <v>27</v>
      </c>
      <c r="B7" s="143">
        <v>543</v>
      </c>
      <c r="C7" s="143">
        <v>387</v>
      </c>
      <c r="D7" s="143">
        <v>156</v>
      </c>
      <c r="E7" s="143">
        <v>374</v>
      </c>
      <c r="F7" s="143">
        <v>162</v>
      </c>
      <c r="G7" s="142">
        <v>322</v>
      </c>
    </row>
    <row r="8" spans="1:14" ht="12.75" customHeight="1" x14ac:dyDescent="0.25">
      <c r="A8" s="41" t="s">
        <v>28</v>
      </c>
      <c r="B8" s="143">
        <v>362</v>
      </c>
      <c r="C8" s="143">
        <v>234</v>
      </c>
      <c r="D8" s="143">
        <v>128</v>
      </c>
      <c r="E8" s="143">
        <v>240</v>
      </c>
      <c r="F8" s="143">
        <v>140</v>
      </c>
      <c r="G8" s="142">
        <v>189</v>
      </c>
    </row>
    <row r="9" spans="1:14" ht="12.75" customHeight="1" x14ac:dyDescent="0.25">
      <c r="A9" s="9" t="s">
        <v>29</v>
      </c>
      <c r="B9" s="143">
        <v>191</v>
      </c>
      <c r="C9" s="143">
        <v>129</v>
      </c>
      <c r="D9" s="143">
        <v>62</v>
      </c>
      <c r="E9" s="143">
        <v>132</v>
      </c>
      <c r="F9" s="143">
        <v>66</v>
      </c>
      <c r="G9" s="142">
        <v>108</v>
      </c>
    </row>
    <row r="10" spans="1:14" ht="12.75" customHeight="1" x14ac:dyDescent="0.25">
      <c r="A10" s="9" t="s">
        <v>30</v>
      </c>
      <c r="B10" s="143">
        <v>192</v>
      </c>
      <c r="C10" s="143">
        <v>134</v>
      </c>
      <c r="D10" s="143">
        <v>58</v>
      </c>
      <c r="E10" s="143">
        <v>109</v>
      </c>
      <c r="F10" s="143">
        <v>84</v>
      </c>
      <c r="G10" s="142">
        <v>98</v>
      </c>
    </row>
    <row r="11" spans="1:14" ht="12.75" customHeight="1" x14ac:dyDescent="0.25">
      <c r="A11" s="9" t="s">
        <v>31</v>
      </c>
      <c r="B11" s="143">
        <v>102</v>
      </c>
      <c r="C11" s="143">
        <v>63</v>
      </c>
      <c r="D11" s="143">
        <v>39</v>
      </c>
      <c r="E11" s="143">
        <v>65</v>
      </c>
      <c r="F11" s="143">
        <v>36</v>
      </c>
      <c r="G11" s="142">
        <v>52</v>
      </c>
    </row>
    <row r="12" spans="1:14" ht="12.75" customHeight="1" x14ac:dyDescent="0.25">
      <c r="A12" s="9" t="s">
        <v>32</v>
      </c>
      <c r="B12" s="143">
        <v>238</v>
      </c>
      <c r="C12" s="143">
        <v>145</v>
      </c>
      <c r="D12" s="143">
        <v>93</v>
      </c>
      <c r="E12" s="143">
        <v>130</v>
      </c>
      <c r="F12" s="143">
        <v>111</v>
      </c>
      <c r="G12" s="142">
        <v>107</v>
      </c>
    </row>
    <row r="13" spans="1:14" ht="12.75" customHeight="1" x14ac:dyDescent="0.25">
      <c r="A13" s="9" t="s">
        <v>33</v>
      </c>
      <c r="B13" s="143">
        <v>123</v>
      </c>
      <c r="C13" s="143">
        <v>81</v>
      </c>
      <c r="D13" s="143">
        <v>42</v>
      </c>
      <c r="E13" s="143">
        <v>76</v>
      </c>
      <c r="F13" s="143">
        <v>43</v>
      </c>
      <c r="G13" s="142">
        <v>68</v>
      </c>
    </row>
    <row r="14" spans="1:14" ht="12.75" customHeight="1" x14ac:dyDescent="0.25">
      <c r="A14" s="9" t="s">
        <v>34</v>
      </c>
      <c r="B14" s="143">
        <v>118</v>
      </c>
      <c r="C14" s="143">
        <v>85</v>
      </c>
      <c r="D14" s="143">
        <v>33</v>
      </c>
      <c r="E14" s="143">
        <v>78</v>
      </c>
      <c r="F14" s="143">
        <v>43</v>
      </c>
      <c r="G14" s="142">
        <v>66</v>
      </c>
    </row>
    <row r="15" spans="1:14" ht="12.75" customHeight="1" x14ac:dyDescent="0.25">
      <c r="A15" s="9" t="s">
        <v>35</v>
      </c>
      <c r="B15" s="143">
        <v>150</v>
      </c>
      <c r="C15" s="143">
        <v>99</v>
      </c>
      <c r="D15" s="143">
        <v>51</v>
      </c>
      <c r="E15" s="143">
        <v>77</v>
      </c>
      <c r="F15" s="143">
        <v>54</v>
      </c>
      <c r="G15" s="142">
        <v>76</v>
      </c>
    </row>
    <row r="16" spans="1:14" ht="12.75" customHeight="1" x14ac:dyDescent="0.25">
      <c r="A16" s="9" t="s">
        <v>36</v>
      </c>
      <c r="B16" s="143">
        <v>99</v>
      </c>
      <c r="C16" s="143">
        <v>68</v>
      </c>
      <c r="D16" s="143">
        <v>31</v>
      </c>
      <c r="E16" s="143">
        <v>57</v>
      </c>
      <c r="F16" s="143">
        <v>42</v>
      </c>
      <c r="G16" s="142">
        <v>56</v>
      </c>
      <c r="I16" s="4"/>
    </row>
    <row r="17" spans="1:9" ht="15" customHeight="1" x14ac:dyDescent="0.25">
      <c r="A17" s="19" t="s">
        <v>37</v>
      </c>
      <c r="B17" s="146">
        <v>320</v>
      </c>
      <c r="C17" s="146">
        <v>220</v>
      </c>
      <c r="D17" s="146">
        <v>100</v>
      </c>
      <c r="E17" s="146">
        <v>199</v>
      </c>
      <c r="F17" s="146">
        <v>117</v>
      </c>
      <c r="G17" s="151">
        <v>175</v>
      </c>
      <c r="I17" s="1"/>
    </row>
    <row r="18" spans="1:9" ht="12.75" customHeight="1" x14ac:dyDescent="0.25">
      <c r="A18" s="20" t="s">
        <v>3</v>
      </c>
      <c r="B18" s="143">
        <v>19</v>
      </c>
      <c r="C18" s="143">
        <v>14</v>
      </c>
      <c r="D18" s="143">
        <v>5</v>
      </c>
      <c r="E18" s="143">
        <v>14</v>
      </c>
      <c r="F18" s="143">
        <v>7</v>
      </c>
      <c r="G18" s="142">
        <v>10</v>
      </c>
    </row>
    <row r="19" spans="1:9" ht="12.75" customHeight="1" x14ac:dyDescent="0.25">
      <c r="A19" s="20" t="s">
        <v>4</v>
      </c>
      <c r="B19" s="143">
        <v>116</v>
      </c>
      <c r="C19" s="143">
        <v>81</v>
      </c>
      <c r="D19" s="143">
        <v>35</v>
      </c>
      <c r="E19" s="143">
        <v>80</v>
      </c>
      <c r="F19" s="143">
        <v>39</v>
      </c>
      <c r="G19" s="142">
        <v>68</v>
      </c>
    </row>
    <row r="20" spans="1:9" ht="12.75" customHeight="1" x14ac:dyDescent="0.25">
      <c r="A20" s="20" t="s">
        <v>5</v>
      </c>
      <c r="B20" s="143">
        <v>55</v>
      </c>
      <c r="C20" s="143">
        <v>39</v>
      </c>
      <c r="D20" s="143">
        <v>16</v>
      </c>
      <c r="E20" s="143">
        <v>32</v>
      </c>
      <c r="F20" s="143">
        <v>20</v>
      </c>
      <c r="G20" s="142">
        <v>31</v>
      </c>
    </row>
    <row r="21" spans="1:9" ht="12.75" customHeight="1" x14ac:dyDescent="0.25">
      <c r="A21" s="20" t="s">
        <v>6</v>
      </c>
      <c r="B21" s="143">
        <v>35</v>
      </c>
      <c r="C21" s="143">
        <v>21</v>
      </c>
      <c r="D21" s="143">
        <v>14</v>
      </c>
      <c r="E21" s="143">
        <v>17</v>
      </c>
      <c r="F21" s="143">
        <v>16</v>
      </c>
      <c r="G21" s="142">
        <v>17</v>
      </c>
    </row>
    <row r="22" spans="1:9" ht="12.75" customHeight="1" x14ac:dyDescent="0.25">
      <c r="A22" s="20" t="s">
        <v>7</v>
      </c>
      <c r="B22" s="143">
        <v>44</v>
      </c>
      <c r="C22" s="143">
        <v>33</v>
      </c>
      <c r="D22" s="143">
        <v>11</v>
      </c>
      <c r="E22" s="143">
        <v>27</v>
      </c>
      <c r="F22" s="143">
        <v>16</v>
      </c>
      <c r="G22" s="142">
        <v>25</v>
      </c>
    </row>
    <row r="23" spans="1:9" ht="12.75" customHeight="1" x14ac:dyDescent="0.25">
      <c r="A23" s="20" t="s">
        <v>8</v>
      </c>
      <c r="B23" s="143">
        <v>18</v>
      </c>
      <c r="C23" s="143">
        <v>12</v>
      </c>
      <c r="D23" s="143">
        <v>6</v>
      </c>
      <c r="E23" s="143">
        <v>12</v>
      </c>
      <c r="F23" s="143">
        <v>6</v>
      </c>
      <c r="G23" s="142">
        <v>10</v>
      </c>
    </row>
    <row r="24" spans="1:9" ht="12.75" customHeight="1" x14ac:dyDescent="0.25">
      <c r="A24" s="20" t="s">
        <v>9</v>
      </c>
      <c r="B24" s="143">
        <v>33</v>
      </c>
      <c r="C24" s="143">
        <v>20</v>
      </c>
      <c r="D24" s="143">
        <v>13</v>
      </c>
      <c r="E24" s="143">
        <v>17</v>
      </c>
      <c r="F24" s="143">
        <v>13</v>
      </c>
      <c r="G24" s="142">
        <v>14</v>
      </c>
      <c r="I24" s="4"/>
    </row>
    <row r="25" spans="1:9" ht="15" customHeight="1" x14ac:dyDescent="0.25">
      <c r="A25" s="9" t="s">
        <v>38</v>
      </c>
      <c r="B25" s="138">
        <v>192</v>
      </c>
      <c r="C25" s="138">
        <v>132</v>
      </c>
      <c r="D25" s="138">
        <v>60</v>
      </c>
      <c r="E25" s="138">
        <v>126</v>
      </c>
      <c r="F25" s="138">
        <v>67</v>
      </c>
      <c r="G25" s="139">
        <v>112</v>
      </c>
    </row>
    <row r="26" spans="1:9" ht="12.75" customHeight="1" x14ac:dyDescent="0.25">
      <c r="A26" s="9" t="s">
        <v>39</v>
      </c>
      <c r="B26" s="143">
        <v>121</v>
      </c>
      <c r="C26" s="143">
        <v>82</v>
      </c>
      <c r="D26" s="143">
        <v>39</v>
      </c>
      <c r="E26" s="143">
        <v>79</v>
      </c>
      <c r="F26" s="143">
        <v>46</v>
      </c>
      <c r="G26" s="142">
        <v>66</v>
      </c>
    </row>
    <row r="27" spans="1:9" ht="12.75" customHeight="1" x14ac:dyDescent="0.25">
      <c r="A27" s="9" t="s">
        <v>40</v>
      </c>
      <c r="B27" s="143">
        <v>347</v>
      </c>
      <c r="C27" s="143">
        <v>220</v>
      </c>
      <c r="D27" s="143">
        <v>127</v>
      </c>
      <c r="E27" s="143">
        <v>203</v>
      </c>
      <c r="F27" s="143">
        <v>142</v>
      </c>
      <c r="G27" s="142">
        <v>171</v>
      </c>
    </row>
    <row r="28" spans="1:9" ht="7.5" customHeight="1" x14ac:dyDescent="0.25"/>
    <row r="29" spans="1:9" ht="12.75" customHeight="1" x14ac:dyDescent="0.25">
      <c r="A29" s="109" t="s">
        <v>99</v>
      </c>
      <c r="B29" s="109"/>
      <c r="C29" s="109"/>
      <c r="D29" s="109"/>
      <c r="E29" s="109"/>
      <c r="F29" s="109"/>
      <c r="G29" s="109"/>
    </row>
    <row r="30" spans="1:9" ht="12.75" customHeight="1" x14ac:dyDescent="0.25"/>
    <row r="31" spans="1:9" ht="12.75" customHeight="1" x14ac:dyDescent="0.25">
      <c r="C31" s="49"/>
    </row>
    <row r="32" spans="1: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</sheetData>
  <mergeCells count="8">
    <mergeCell ref="A29:G29"/>
    <mergeCell ref="A2:B2"/>
    <mergeCell ref="A1:G1"/>
    <mergeCell ref="A4:A5"/>
    <mergeCell ref="B4:B5"/>
    <mergeCell ref="C4:D4"/>
    <mergeCell ref="E4:F4"/>
    <mergeCell ref="G4:G5"/>
  </mergeCells>
  <hyperlinks>
    <hyperlink ref="G3" location="Obsah!A1" display="Zpět na obsah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zoomScaleNormal="100" workbookViewId="0">
      <selection sqref="A1:H1"/>
    </sheetView>
  </sheetViews>
  <sheetFormatPr defaultRowHeight="12.75" x14ac:dyDescent="0.2"/>
  <cols>
    <col min="1" max="1" width="14.5703125" style="55" customWidth="1"/>
    <col min="2" max="8" width="10.140625" style="55" customWidth="1"/>
    <col min="9" max="16384" width="9.140625" style="55"/>
  </cols>
  <sheetData>
    <row r="1" spans="1:12" s="22" customFormat="1" ht="14.25" customHeight="1" x14ac:dyDescent="0.2">
      <c r="A1" s="68" t="s">
        <v>130</v>
      </c>
      <c r="B1" s="68"/>
      <c r="C1" s="68"/>
      <c r="D1" s="68"/>
      <c r="E1" s="68"/>
      <c r="F1" s="68"/>
      <c r="G1" s="68"/>
      <c r="H1" s="68"/>
      <c r="I1" s="4"/>
      <c r="J1" s="4"/>
    </row>
    <row r="2" spans="1:12" s="22" customFormat="1" ht="12" customHeight="1" x14ac:dyDescent="0.2">
      <c r="A2" s="1" t="s">
        <v>98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</row>
    <row r="3" spans="1:12" s="22" customFormat="1" ht="12" customHeight="1" thickBot="1" x14ac:dyDescent="0.25">
      <c r="A3" s="11"/>
      <c r="B3" s="21"/>
      <c r="C3" s="21"/>
      <c r="D3" s="21"/>
      <c r="E3" s="21"/>
      <c r="F3" s="21"/>
      <c r="G3" s="21"/>
      <c r="H3" s="2" t="s">
        <v>80</v>
      </c>
      <c r="I3" s="21"/>
      <c r="J3" s="2"/>
      <c r="K3" s="1"/>
      <c r="L3" s="1"/>
    </row>
    <row r="4" spans="1:12" ht="18.75" customHeight="1" x14ac:dyDescent="0.25">
      <c r="A4" s="118"/>
      <c r="B4" s="120" t="s">
        <v>82</v>
      </c>
      <c r="C4" s="74" t="s">
        <v>93</v>
      </c>
      <c r="D4" s="122"/>
      <c r="E4" s="122"/>
      <c r="F4" s="76"/>
      <c r="G4" s="123" t="s">
        <v>97</v>
      </c>
      <c r="H4" s="124"/>
      <c r="L4"/>
    </row>
    <row r="5" spans="1:12" ht="24" customHeight="1" thickBot="1" x14ac:dyDescent="0.3">
      <c r="A5" s="119"/>
      <c r="B5" s="121"/>
      <c r="C5" s="64" t="s">
        <v>24</v>
      </c>
      <c r="D5" s="64" t="s">
        <v>94</v>
      </c>
      <c r="E5" s="64" t="s">
        <v>95</v>
      </c>
      <c r="F5" s="64" t="s">
        <v>96</v>
      </c>
      <c r="G5" s="65" t="s">
        <v>83</v>
      </c>
      <c r="H5" s="66" t="s">
        <v>26</v>
      </c>
      <c r="L5"/>
    </row>
    <row r="6" spans="1:12" ht="18" customHeight="1" x14ac:dyDescent="0.2">
      <c r="A6" s="56" t="s">
        <v>100</v>
      </c>
      <c r="B6" s="152" t="s">
        <v>79</v>
      </c>
      <c r="C6" s="152" t="s">
        <v>79</v>
      </c>
      <c r="D6" s="152" t="s">
        <v>79</v>
      </c>
      <c r="E6" s="152" t="s">
        <v>79</v>
      </c>
      <c r="F6" s="152" t="s">
        <v>79</v>
      </c>
      <c r="G6" s="152" t="s">
        <v>79</v>
      </c>
      <c r="H6" s="153" t="s">
        <v>79</v>
      </c>
    </row>
    <row r="7" spans="1:12" ht="15" customHeight="1" x14ac:dyDescent="0.2">
      <c r="A7" s="57" t="s">
        <v>27</v>
      </c>
      <c r="B7" s="154" t="s">
        <v>79</v>
      </c>
      <c r="C7" s="154" t="s">
        <v>79</v>
      </c>
      <c r="D7" s="154" t="s">
        <v>79</v>
      </c>
      <c r="E7" s="154" t="s">
        <v>79</v>
      </c>
      <c r="F7" s="154" t="s">
        <v>79</v>
      </c>
      <c r="G7" s="154" t="s">
        <v>79</v>
      </c>
      <c r="H7" s="155" t="s">
        <v>79</v>
      </c>
    </row>
    <row r="8" spans="1:12" ht="12.75" customHeight="1" x14ac:dyDescent="0.2">
      <c r="A8" s="58" t="s">
        <v>28</v>
      </c>
      <c r="B8" s="154" t="s">
        <v>79</v>
      </c>
      <c r="C8" s="154" t="s">
        <v>79</v>
      </c>
      <c r="D8" s="154" t="s">
        <v>79</v>
      </c>
      <c r="E8" s="154" t="s">
        <v>79</v>
      </c>
      <c r="F8" s="154" t="s">
        <v>79</v>
      </c>
      <c r="G8" s="154" t="s">
        <v>79</v>
      </c>
      <c r="H8" s="155" t="s">
        <v>79</v>
      </c>
    </row>
    <row r="9" spans="1:12" ht="12.75" customHeight="1" x14ac:dyDescent="0.2">
      <c r="A9" s="57" t="s">
        <v>29</v>
      </c>
      <c r="B9" s="154" t="s">
        <v>79</v>
      </c>
      <c r="C9" s="154" t="s">
        <v>79</v>
      </c>
      <c r="D9" s="154" t="s">
        <v>79</v>
      </c>
      <c r="E9" s="154" t="s">
        <v>79</v>
      </c>
      <c r="F9" s="154" t="s">
        <v>79</v>
      </c>
      <c r="G9" s="154" t="s">
        <v>79</v>
      </c>
      <c r="H9" s="155" t="s">
        <v>79</v>
      </c>
    </row>
    <row r="10" spans="1:12" ht="12.75" customHeight="1" x14ac:dyDescent="0.2">
      <c r="A10" s="57" t="s">
        <v>30</v>
      </c>
      <c r="B10" s="154" t="s">
        <v>79</v>
      </c>
      <c r="C10" s="154" t="s">
        <v>79</v>
      </c>
      <c r="D10" s="154" t="s">
        <v>79</v>
      </c>
      <c r="E10" s="154" t="s">
        <v>79</v>
      </c>
      <c r="F10" s="154" t="s">
        <v>79</v>
      </c>
      <c r="G10" s="154" t="s">
        <v>79</v>
      </c>
      <c r="H10" s="155" t="s">
        <v>79</v>
      </c>
    </row>
    <row r="11" spans="1:12" ht="12.75" customHeight="1" x14ac:dyDescent="0.2">
      <c r="A11" s="57" t="s">
        <v>31</v>
      </c>
      <c r="B11" s="154" t="s">
        <v>79</v>
      </c>
      <c r="C11" s="154" t="s">
        <v>79</v>
      </c>
      <c r="D11" s="154" t="s">
        <v>79</v>
      </c>
      <c r="E11" s="154" t="s">
        <v>79</v>
      </c>
      <c r="F11" s="154" t="s">
        <v>79</v>
      </c>
      <c r="G11" s="154" t="s">
        <v>79</v>
      </c>
      <c r="H11" s="155" t="s">
        <v>79</v>
      </c>
    </row>
    <row r="12" spans="1:12" ht="12.75" customHeight="1" x14ac:dyDescent="0.2">
      <c r="A12" s="57" t="s">
        <v>32</v>
      </c>
      <c r="B12" s="154" t="s">
        <v>79</v>
      </c>
      <c r="C12" s="154" t="s">
        <v>79</v>
      </c>
      <c r="D12" s="154" t="s">
        <v>79</v>
      </c>
      <c r="E12" s="154" t="s">
        <v>79</v>
      </c>
      <c r="F12" s="154" t="s">
        <v>79</v>
      </c>
      <c r="G12" s="154" t="s">
        <v>79</v>
      </c>
      <c r="H12" s="155" t="s">
        <v>79</v>
      </c>
    </row>
    <row r="13" spans="1:12" ht="12.75" customHeight="1" x14ac:dyDescent="0.2">
      <c r="A13" s="57" t="s">
        <v>33</v>
      </c>
      <c r="B13" s="154" t="s">
        <v>79</v>
      </c>
      <c r="C13" s="154" t="s">
        <v>79</v>
      </c>
      <c r="D13" s="154" t="s">
        <v>79</v>
      </c>
      <c r="E13" s="154" t="s">
        <v>79</v>
      </c>
      <c r="F13" s="154" t="s">
        <v>79</v>
      </c>
      <c r="G13" s="154" t="s">
        <v>79</v>
      </c>
      <c r="H13" s="155" t="s">
        <v>79</v>
      </c>
    </row>
    <row r="14" spans="1:12" ht="12.75" customHeight="1" x14ac:dyDescent="0.2">
      <c r="A14" s="57" t="s">
        <v>34</v>
      </c>
      <c r="B14" s="154" t="s">
        <v>79</v>
      </c>
      <c r="C14" s="154" t="s">
        <v>79</v>
      </c>
      <c r="D14" s="154" t="s">
        <v>79</v>
      </c>
      <c r="E14" s="154" t="s">
        <v>79</v>
      </c>
      <c r="F14" s="154" t="s">
        <v>79</v>
      </c>
      <c r="G14" s="154" t="s">
        <v>79</v>
      </c>
      <c r="H14" s="155" t="s">
        <v>79</v>
      </c>
    </row>
    <row r="15" spans="1:12" ht="12.75" customHeight="1" x14ac:dyDescent="0.2">
      <c r="A15" s="57" t="s">
        <v>35</v>
      </c>
      <c r="B15" s="154" t="s">
        <v>79</v>
      </c>
      <c r="C15" s="154" t="s">
        <v>79</v>
      </c>
      <c r="D15" s="154" t="s">
        <v>79</v>
      </c>
      <c r="E15" s="154" t="s">
        <v>79</v>
      </c>
      <c r="F15" s="154" t="s">
        <v>79</v>
      </c>
      <c r="G15" s="154" t="s">
        <v>79</v>
      </c>
      <c r="H15" s="155" t="s">
        <v>79</v>
      </c>
    </row>
    <row r="16" spans="1:12" ht="12.75" customHeight="1" x14ac:dyDescent="0.2">
      <c r="A16" s="57" t="s">
        <v>36</v>
      </c>
      <c r="B16" s="154" t="s">
        <v>79</v>
      </c>
      <c r="C16" s="154" t="s">
        <v>79</v>
      </c>
      <c r="D16" s="154" t="s">
        <v>79</v>
      </c>
      <c r="E16" s="154" t="s">
        <v>79</v>
      </c>
      <c r="F16" s="154" t="s">
        <v>79</v>
      </c>
      <c r="G16" s="154" t="s">
        <v>79</v>
      </c>
      <c r="H16" s="155" t="s">
        <v>79</v>
      </c>
    </row>
    <row r="17" spans="1:14" ht="15" customHeight="1" x14ac:dyDescent="0.2">
      <c r="A17" s="59" t="s">
        <v>37</v>
      </c>
      <c r="B17" s="152" t="s">
        <v>79</v>
      </c>
      <c r="C17" s="152" t="s">
        <v>79</v>
      </c>
      <c r="D17" s="152" t="s">
        <v>79</v>
      </c>
      <c r="E17" s="152" t="s">
        <v>79</v>
      </c>
      <c r="F17" s="152" t="s">
        <v>79</v>
      </c>
      <c r="G17" s="152" t="s">
        <v>79</v>
      </c>
      <c r="H17" s="153" t="s">
        <v>79</v>
      </c>
    </row>
    <row r="18" spans="1:14" ht="12.75" customHeight="1" x14ac:dyDescent="0.2">
      <c r="A18" s="60" t="s">
        <v>3</v>
      </c>
      <c r="B18" s="154" t="s">
        <v>79</v>
      </c>
      <c r="C18" s="154" t="s">
        <v>79</v>
      </c>
      <c r="D18" s="154" t="s">
        <v>79</v>
      </c>
      <c r="E18" s="154" t="s">
        <v>79</v>
      </c>
      <c r="F18" s="154" t="s">
        <v>79</v>
      </c>
      <c r="G18" s="154" t="s">
        <v>79</v>
      </c>
      <c r="H18" s="155" t="s">
        <v>79</v>
      </c>
    </row>
    <row r="19" spans="1:14" ht="12.75" customHeight="1" x14ac:dyDescent="0.2">
      <c r="A19" s="60" t="s">
        <v>4</v>
      </c>
      <c r="B19" s="154" t="s">
        <v>79</v>
      </c>
      <c r="C19" s="154" t="s">
        <v>79</v>
      </c>
      <c r="D19" s="154" t="s">
        <v>79</v>
      </c>
      <c r="E19" s="154" t="s">
        <v>79</v>
      </c>
      <c r="F19" s="154" t="s">
        <v>79</v>
      </c>
      <c r="G19" s="154" t="s">
        <v>79</v>
      </c>
      <c r="H19" s="155" t="s">
        <v>79</v>
      </c>
    </row>
    <row r="20" spans="1:14" ht="12.75" customHeight="1" x14ac:dyDescent="0.2">
      <c r="A20" s="60" t="s">
        <v>5</v>
      </c>
      <c r="B20" s="154" t="s">
        <v>79</v>
      </c>
      <c r="C20" s="154" t="s">
        <v>79</v>
      </c>
      <c r="D20" s="154" t="s">
        <v>79</v>
      </c>
      <c r="E20" s="154" t="s">
        <v>79</v>
      </c>
      <c r="F20" s="154" t="s">
        <v>79</v>
      </c>
      <c r="G20" s="154" t="s">
        <v>79</v>
      </c>
      <c r="H20" s="155" t="s">
        <v>79</v>
      </c>
    </row>
    <row r="21" spans="1:14" ht="12.75" customHeight="1" x14ac:dyDescent="0.2">
      <c r="A21" s="60" t="s">
        <v>6</v>
      </c>
      <c r="B21" s="154" t="s">
        <v>79</v>
      </c>
      <c r="C21" s="154" t="s">
        <v>79</v>
      </c>
      <c r="D21" s="154" t="s">
        <v>79</v>
      </c>
      <c r="E21" s="154" t="s">
        <v>79</v>
      </c>
      <c r="F21" s="156" t="s">
        <v>79</v>
      </c>
      <c r="G21" s="154" t="s">
        <v>79</v>
      </c>
      <c r="H21" s="155" t="s">
        <v>79</v>
      </c>
    </row>
    <row r="22" spans="1:14" ht="12.75" customHeight="1" x14ac:dyDescent="0.2">
      <c r="A22" s="60" t="s">
        <v>7</v>
      </c>
      <c r="B22" s="154" t="s">
        <v>79</v>
      </c>
      <c r="C22" s="154" t="s">
        <v>79</v>
      </c>
      <c r="D22" s="154" t="s">
        <v>79</v>
      </c>
      <c r="E22" s="154" t="s">
        <v>79</v>
      </c>
      <c r="F22" s="154" t="s">
        <v>79</v>
      </c>
      <c r="G22" s="154" t="s">
        <v>79</v>
      </c>
      <c r="H22" s="155" t="s">
        <v>79</v>
      </c>
    </row>
    <row r="23" spans="1:14" ht="12.75" customHeight="1" x14ac:dyDescent="0.2">
      <c r="A23" s="60" t="s">
        <v>8</v>
      </c>
      <c r="B23" s="154" t="s">
        <v>79</v>
      </c>
      <c r="C23" s="154" t="s">
        <v>79</v>
      </c>
      <c r="D23" s="154" t="s">
        <v>79</v>
      </c>
      <c r="E23" s="154" t="s">
        <v>79</v>
      </c>
      <c r="F23" s="154" t="s">
        <v>79</v>
      </c>
      <c r="G23" s="154" t="s">
        <v>79</v>
      </c>
      <c r="H23" s="155" t="s">
        <v>79</v>
      </c>
    </row>
    <row r="24" spans="1:14" ht="12.75" customHeight="1" x14ac:dyDescent="0.2">
      <c r="A24" s="60" t="s">
        <v>9</v>
      </c>
      <c r="B24" s="154" t="s">
        <v>79</v>
      </c>
      <c r="C24" s="154" t="s">
        <v>79</v>
      </c>
      <c r="D24" s="154" t="s">
        <v>79</v>
      </c>
      <c r="E24" s="154" t="s">
        <v>79</v>
      </c>
      <c r="F24" s="154" t="s">
        <v>79</v>
      </c>
      <c r="G24" s="154" t="s">
        <v>79</v>
      </c>
      <c r="H24" s="155" t="s">
        <v>79</v>
      </c>
    </row>
    <row r="25" spans="1:14" ht="15" customHeight="1" x14ac:dyDescent="0.2">
      <c r="A25" s="57" t="s">
        <v>38</v>
      </c>
      <c r="B25" s="157" t="s">
        <v>79</v>
      </c>
      <c r="C25" s="157" t="s">
        <v>79</v>
      </c>
      <c r="D25" s="157" t="s">
        <v>79</v>
      </c>
      <c r="E25" s="157" t="s">
        <v>79</v>
      </c>
      <c r="F25" s="157" t="s">
        <v>79</v>
      </c>
      <c r="G25" s="154" t="s">
        <v>79</v>
      </c>
      <c r="H25" s="155" t="s">
        <v>79</v>
      </c>
    </row>
    <row r="26" spans="1:14" ht="12.75" customHeight="1" x14ac:dyDescent="0.2">
      <c r="A26" s="57" t="s">
        <v>39</v>
      </c>
      <c r="B26" s="154" t="s">
        <v>79</v>
      </c>
      <c r="C26" s="154" t="s">
        <v>79</v>
      </c>
      <c r="D26" s="154" t="s">
        <v>79</v>
      </c>
      <c r="E26" s="154" t="s">
        <v>79</v>
      </c>
      <c r="F26" s="154" t="s">
        <v>79</v>
      </c>
      <c r="G26" s="154" t="s">
        <v>79</v>
      </c>
      <c r="H26" s="155" t="s">
        <v>79</v>
      </c>
    </row>
    <row r="27" spans="1:14" ht="12.75" customHeight="1" x14ac:dyDescent="0.2">
      <c r="A27" s="57" t="s">
        <v>40</v>
      </c>
      <c r="B27" s="154" t="s">
        <v>79</v>
      </c>
      <c r="C27" s="154" t="s">
        <v>79</v>
      </c>
      <c r="D27" s="154" t="s">
        <v>79</v>
      </c>
      <c r="E27" s="154" t="s">
        <v>79</v>
      </c>
      <c r="F27" s="154" t="s">
        <v>79</v>
      </c>
      <c r="G27" s="154" t="s">
        <v>79</v>
      </c>
      <c r="H27" s="155" t="s">
        <v>79</v>
      </c>
    </row>
    <row r="28" spans="1:14" s="1" customFormat="1" ht="7.5" customHeight="1" x14ac:dyDescent="0.2">
      <c r="B28" s="38"/>
      <c r="C28" s="38"/>
      <c r="D28" s="38"/>
      <c r="E28" s="38"/>
      <c r="F28" s="38"/>
      <c r="G28" s="38"/>
      <c r="H28" s="38"/>
      <c r="I28" s="38"/>
      <c r="J28" s="133"/>
      <c r="K28" s="38"/>
      <c r="L28" s="38"/>
    </row>
    <row r="29" spans="1:14" s="1" customFormat="1" ht="12.75" customHeight="1" x14ac:dyDescent="0.2">
      <c r="A29" s="1" t="s">
        <v>129</v>
      </c>
      <c r="B29" s="38"/>
      <c r="C29" s="38"/>
      <c r="D29" s="38"/>
      <c r="E29" s="38"/>
      <c r="F29" s="38"/>
      <c r="G29" s="38"/>
      <c r="H29" s="38"/>
      <c r="I29" s="38"/>
      <c r="J29" s="134"/>
      <c r="K29" s="38"/>
      <c r="L29" s="38"/>
      <c r="N29" s="135"/>
    </row>
  </sheetData>
  <mergeCells count="5">
    <mergeCell ref="A4:A5"/>
    <mergeCell ref="B4:B5"/>
    <mergeCell ref="C4:F4"/>
    <mergeCell ref="G4:H4"/>
    <mergeCell ref="A1:H1"/>
  </mergeCells>
  <hyperlinks>
    <hyperlink ref="H3" location="Obsah!A1" display="Zpět na obsah" xr:uid="{00000000-0004-0000-0700-000000000000}"/>
  </hyperlink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workbookViewId="0">
      <selection sqref="A1:K1"/>
    </sheetView>
  </sheetViews>
  <sheetFormatPr defaultColWidth="9.140625" defaultRowHeight="12.75" x14ac:dyDescent="0.2"/>
  <cols>
    <col min="1" max="1" width="13.85546875" style="22" customWidth="1"/>
    <col min="2" max="5" width="7.85546875" style="22" customWidth="1"/>
    <col min="6" max="8" width="8.140625" style="22" customWidth="1"/>
    <col min="9" max="9" width="8.7109375" style="22" customWidth="1"/>
    <col min="10" max="10" width="8.42578125" style="22" customWidth="1"/>
    <col min="11" max="11" width="9.140625" style="22" customWidth="1"/>
    <col min="12" max="12" width="9.140625" style="22"/>
    <col min="13" max="13" width="14.7109375" style="22" customWidth="1"/>
    <col min="14" max="16384" width="9.140625" style="22"/>
  </cols>
  <sheetData>
    <row r="1" spans="1:13" ht="14.25" customHeight="1" x14ac:dyDescent="0.2">
      <c r="A1" s="68" t="s">
        <v>131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12" customHeight="1" x14ac:dyDescent="0.2">
      <c r="A2" s="1" t="s">
        <v>98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</row>
    <row r="3" spans="1:13" ht="12" customHeight="1" thickBot="1" x14ac:dyDescent="0.25">
      <c r="A3" s="11"/>
      <c r="B3" s="21"/>
      <c r="C3" s="21"/>
      <c r="D3" s="21"/>
      <c r="E3" s="21"/>
      <c r="F3" s="21"/>
      <c r="G3" s="21"/>
      <c r="H3" s="21"/>
      <c r="I3" s="21"/>
      <c r="J3" s="2" t="s">
        <v>80</v>
      </c>
      <c r="K3" s="1"/>
      <c r="L3" s="1"/>
    </row>
    <row r="4" spans="1:13" ht="18.75" customHeight="1" x14ac:dyDescent="0.2">
      <c r="A4" s="125"/>
      <c r="B4" s="127" t="s">
        <v>12</v>
      </c>
      <c r="C4" s="127" t="s">
        <v>13</v>
      </c>
      <c r="D4" s="88" t="s">
        <v>15</v>
      </c>
      <c r="E4" s="127" t="s">
        <v>2</v>
      </c>
      <c r="F4" s="88" t="s">
        <v>61</v>
      </c>
      <c r="G4" s="88" t="s">
        <v>62</v>
      </c>
      <c r="H4" s="88" t="s">
        <v>63</v>
      </c>
      <c r="I4" s="88" t="s">
        <v>64</v>
      </c>
      <c r="J4" s="74" t="s">
        <v>65</v>
      </c>
    </row>
    <row r="5" spans="1:13" ht="18.75" customHeight="1" thickBot="1" x14ac:dyDescent="0.25">
      <c r="A5" s="126"/>
      <c r="B5" s="128"/>
      <c r="C5" s="128"/>
      <c r="D5" s="129" t="s">
        <v>66</v>
      </c>
      <c r="E5" s="128"/>
      <c r="F5" s="128" t="s">
        <v>67</v>
      </c>
      <c r="G5" s="128"/>
      <c r="H5" s="128"/>
      <c r="I5" s="128"/>
      <c r="J5" s="132"/>
    </row>
    <row r="6" spans="1:13" ht="18" customHeight="1" x14ac:dyDescent="0.2">
      <c r="A6" s="42"/>
      <c r="B6" s="130" t="s">
        <v>68</v>
      </c>
      <c r="C6" s="131"/>
      <c r="D6" s="131"/>
      <c r="E6" s="131"/>
      <c r="F6" s="131"/>
      <c r="G6" s="131"/>
      <c r="H6" s="131"/>
      <c r="I6" s="131"/>
      <c r="J6" s="131"/>
    </row>
    <row r="7" spans="1:13" s="4" customFormat="1" ht="15" customHeight="1" x14ac:dyDescent="0.2">
      <c r="A7" s="33" t="s">
        <v>100</v>
      </c>
      <c r="B7" s="158">
        <v>3098</v>
      </c>
      <c r="C7" s="158" t="s">
        <v>79</v>
      </c>
      <c r="D7" s="158">
        <v>17529</v>
      </c>
      <c r="E7" s="158">
        <v>30111</v>
      </c>
      <c r="F7" s="158">
        <v>-12582</v>
      </c>
      <c r="G7" s="158">
        <v>29231</v>
      </c>
      <c r="H7" s="158">
        <v>36485</v>
      </c>
      <c r="I7" s="158">
        <v>-7254</v>
      </c>
      <c r="J7" s="159">
        <v>-19836</v>
      </c>
      <c r="M7" s="43"/>
    </row>
    <row r="8" spans="1:13" ht="15" customHeight="1" x14ac:dyDescent="0.2">
      <c r="A8" s="9" t="s">
        <v>27</v>
      </c>
      <c r="B8" s="143">
        <v>543</v>
      </c>
      <c r="C8" s="143" t="s">
        <v>79</v>
      </c>
      <c r="D8" s="143">
        <v>2441</v>
      </c>
      <c r="E8" s="143">
        <v>3240</v>
      </c>
      <c r="F8" s="143">
        <v>-799</v>
      </c>
      <c r="G8" s="143">
        <v>15731</v>
      </c>
      <c r="H8" s="143">
        <v>16465</v>
      </c>
      <c r="I8" s="143">
        <v>-734</v>
      </c>
      <c r="J8" s="142">
        <v>-1533</v>
      </c>
    </row>
    <row r="9" spans="1:13" ht="12.75" customHeight="1" x14ac:dyDescent="0.2">
      <c r="A9" s="9" t="s">
        <v>28</v>
      </c>
      <c r="B9" s="143">
        <v>362</v>
      </c>
      <c r="C9" s="143" t="s">
        <v>79</v>
      </c>
      <c r="D9" s="143">
        <v>2260</v>
      </c>
      <c r="E9" s="143">
        <v>3745</v>
      </c>
      <c r="F9" s="143">
        <v>-1485</v>
      </c>
      <c r="G9" s="143">
        <v>12171</v>
      </c>
      <c r="H9" s="143">
        <v>11860</v>
      </c>
      <c r="I9" s="143">
        <v>311</v>
      </c>
      <c r="J9" s="142">
        <v>-1174</v>
      </c>
      <c r="M9" s="44"/>
    </row>
    <row r="10" spans="1:13" ht="12.75" customHeight="1" x14ac:dyDescent="0.2">
      <c r="A10" s="9" t="s">
        <v>29</v>
      </c>
      <c r="B10" s="143">
        <v>191</v>
      </c>
      <c r="C10" s="143" t="s">
        <v>79</v>
      </c>
      <c r="D10" s="143">
        <v>1022</v>
      </c>
      <c r="E10" s="143">
        <v>1760</v>
      </c>
      <c r="F10" s="143">
        <v>-738</v>
      </c>
      <c r="G10" s="143">
        <v>2848</v>
      </c>
      <c r="H10" s="143">
        <v>2901</v>
      </c>
      <c r="I10" s="143">
        <v>-53</v>
      </c>
      <c r="J10" s="142">
        <v>-791</v>
      </c>
    </row>
    <row r="11" spans="1:13" ht="12.75" customHeight="1" x14ac:dyDescent="0.2">
      <c r="A11" s="9" t="s">
        <v>30</v>
      </c>
      <c r="B11" s="143">
        <v>192</v>
      </c>
      <c r="C11" s="143" t="s">
        <v>79</v>
      </c>
      <c r="D11" s="143">
        <v>926</v>
      </c>
      <c r="E11" s="143">
        <v>1713</v>
      </c>
      <c r="F11" s="143">
        <v>-787</v>
      </c>
      <c r="G11" s="143">
        <v>3951</v>
      </c>
      <c r="H11" s="143">
        <v>5273</v>
      </c>
      <c r="I11" s="143">
        <v>-1322</v>
      </c>
      <c r="J11" s="142">
        <v>-2109</v>
      </c>
    </row>
    <row r="12" spans="1:13" ht="12.75" customHeight="1" x14ac:dyDescent="0.2">
      <c r="A12" s="9" t="s">
        <v>31</v>
      </c>
      <c r="B12" s="143">
        <v>102</v>
      </c>
      <c r="C12" s="143" t="s">
        <v>79</v>
      </c>
      <c r="D12" s="143">
        <v>413</v>
      </c>
      <c r="E12" s="143">
        <v>891</v>
      </c>
      <c r="F12" s="143">
        <v>-478</v>
      </c>
      <c r="G12" s="143">
        <v>1689</v>
      </c>
      <c r="H12" s="143">
        <v>1995</v>
      </c>
      <c r="I12" s="143">
        <v>-306</v>
      </c>
      <c r="J12" s="142">
        <v>-784</v>
      </c>
    </row>
    <row r="13" spans="1:13" ht="12.75" customHeight="1" x14ac:dyDescent="0.2">
      <c r="A13" s="9" t="s">
        <v>32</v>
      </c>
      <c r="B13" s="143">
        <v>238</v>
      </c>
      <c r="C13" s="143" t="s">
        <v>79</v>
      </c>
      <c r="D13" s="143">
        <v>1266</v>
      </c>
      <c r="E13" s="143">
        <v>2492</v>
      </c>
      <c r="F13" s="143">
        <v>-1226</v>
      </c>
      <c r="G13" s="143">
        <v>2995</v>
      </c>
      <c r="H13" s="143">
        <v>3322</v>
      </c>
      <c r="I13" s="143">
        <v>-327</v>
      </c>
      <c r="J13" s="142">
        <v>-1553</v>
      </c>
    </row>
    <row r="14" spans="1:13" ht="12.75" customHeight="1" x14ac:dyDescent="0.2">
      <c r="A14" s="9" t="s">
        <v>33</v>
      </c>
      <c r="B14" s="143">
        <v>123</v>
      </c>
      <c r="C14" s="143" t="s">
        <v>79</v>
      </c>
      <c r="D14" s="143">
        <v>666</v>
      </c>
      <c r="E14" s="143">
        <v>1263</v>
      </c>
      <c r="F14" s="143">
        <v>-597</v>
      </c>
      <c r="G14" s="143">
        <v>2248</v>
      </c>
      <c r="H14" s="143">
        <v>2828</v>
      </c>
      <c r="I14" s="143">
        <v>-580</v>
      </c>
      <c r="J14" s="142">
        <v>-1177</v>
      </c>
    </row>
    <row r="15" spans="1:13" ht="12.75" customHeight="1" x14ac:dyDescent="0.2">
      <c r="A15" s="9" t="s">
        <v>34</v>
      </c>
      <c r="B15" s="143">
        <v>118</v>
      </c>
      <c r="C15" s="143" t="s">
        <v>79</v>
      </c>
      <c r="D15" s="143">
        <v>859</v>
      </c>
      <c r="E15" s="143">
        <v>1580</v>
      </c>
      <c r="F15" s="143">
        <v>-721</v>
      </c>
      <c r="G15" s="143">
        <v>2625</v>
      </c>
      <c r="H15" s="143">
        <v>3342</v>
      </c>
      <c r="I15" s="143">
        <v>-717</v>
      </c>
      <c r="J15" s="142">
        <v>-1438</v>
      </c>
    </row>
    <row r="16" spans="1:13" ht="12.75" customHeight="1" x14ac:dyDescent="0.2">
      <c r="A16" s="9" t="s">
        <v>35</v>
      </c>
      <c r="B16" s="143">
        <v>150</v>
      </c>
      <c r="C16" s="143" t="s">
        <v>79</v>
      </c>
      <c r="D16" s="143">
        <v>932</v>
      </c>
      <c r="E16" s="143">
        <v>1479</v>
      </c>
      <c r="F16" s="143">
        <v>-547</v>
      </c>
      <c r="G16" s="143">
        <v>2969</v>
      </c>
      <c r="H16" s="143">
        <v>3259</v>
      </c>
      <c r="I16" s="143">
        <v>-290</v>
      </c>
      <c r="J16" s="142">
        <v>-837</v>
      </c>
    </row>
    <row r="17" spans="1:12" ht="12.75" customHeight="1" x14ac:dyDescent="0.2">
      <c r="A17" s="9" t="s">
        <v>36</v>
      </c>
      <c r="B17" s="143">
        <v>99</v>
      </c>
      <c r="C17" s="143" t="s">
        <v>79</v>
      </c>
      <c r="D17" s="143">
        <v>845</v>
      </c>
      <c r="E17" s="143">
        <v>1469</v>
      </c>
      <c r="F17" s="143">
        <v>-624</v>
      </c>
      <c r="G17" s="143">
        <v>2540</v>
      </c>
      <c r="H17" s="143">
        <v>2990</v>
      </c>
      <c r="I17" s="143">
        <v>-450</v>
      </c>
      <c r="J17" s="142">
        <v>-1074</v>
      </c>
    </row>
    <row r="18" spans="1:12" ht="15" customHeight="1" x14ac:dyDescent="0.2">
      <c r="A18" s="19" t="s">
        <v>37</v>
      </c>
      <c r="B18" s="146">
        <v>320</v>
      </c>
      <c r="C18" s="146" t="s">
        <v>79</v>
      </c>
      <c r="D18" s="146">
        <v>2085</v>
      </c>
      <c r="E18" s="146">
        <v>3312</v>
      </c>
      <c r="F18" s="146">
        <v>-1227</v>
      </c>
      <c r="G18" s="146">
        <v>5693</v>
      </c>
      <c r="H18" s="146">
        <v>7596</v>
      </c>
      <c r="I18" s="146">
        <v>-1903</v>
      </c>
      <c r="J18" s="151">
        <v>-3130</v>
      </c>
    </row>
    <row r="19" spans="1:12" ht="12.75" customHeight="1" x14ac:dyDescent="0.2">
      <c r="A19" s="20" t="s">
        <v>3</v>
      </c>
      <c r="B19" s="143">
        <v>19</v>
      </c>
      <c r="C19" s="143" t="s">
        <v>79</v>
      </c>
      <c r="D19" s="143">
        <v>187</v>
      </c>
      <c r="E19" s="143">
        <v>333</v>
      </c>
      <c r="F19" s="143">
        <v>-146</v>
      </c>
      <c r="G19" s="143">
        <v>694</v>
      </c>
      <c r="H19" s="143">
        <v>832</v>
      </c>
      <c r="I19" s="143">
        <v>-138</v>
      </c>
      <c r="J19" s="142">
        <v>-284</v>
      </c>
    </row>
    <row r="20" spans="1:12" ht="12.75" customHeight="1" x14ac:dyDescent="0.2">
      <c r="A20" s="20" t="s">
        <v>4</v>
      </c>
      <c r="B20" s="143">
        <v>116</v>
      </c>
      <c r="C20" s="143" t="s">
        <v>79</v>
      </c>
      <c r="D20" s="143">
        <v>704</v>
      </c>
      <c r="E20" s="143">
        <v>1081</v>
      </c>
      <c r="F20" s="143">
        <v>-377</v>
      </c>
      <c r="G20" s="143">
        <v>4370</v>
      </c>
      <c r="H20" s="143">
        <v>5534</v>
      </c>
      <c r="I20" s="143">
        <v>-1164</v>
      </c>
      <c r="J20" s="142">
        <v>-1541</v>
      </c>
    </row>
    <row r="21" spans="1:12" ht="12.75" customHeight="1" x14ac:dyDescent="0.2">
      <c r="A21" s="20" t="s">
        <v>5</v>
      </c>
      <c r="B21" s="143">
        <v>55</v>
      </c>
      <c r="C21" s="143" t="s">
        <v>79</v>
      </c>
      <c r="D21" s="143">
        <v>403</v>
      </c>
      <c r="E21" s="143">
        <v>596</v>
      </c>
      <c r="F21" s="143">
        <v>-193</v>
      </c>
      <c r="G21" s="143">
        <v>1903</v>
      </c>
      <c r="H21" s="143">
        <v>2251</v>
      </c>
      <c r="I21" s="143">
        <v>-348</v>
      </c>
      <c r="J21" s="142">
        <v>-541</v>
      </c>
    </row>
    <row r="22" spans="1:12" ht="12.75" customHeight="1" x14ac:dyDescent="0.2">
      <c r="A22" s="20" t="s">
        <v>6</v>
      </c>
      <c r="B22" s="143">
        <v>35</v>
      </c>
      <c r="C22" s="143" t="s">
        <v>79</v>
      </c>
      <c r="D22" s="143">
        <v>198</v>
      </c>
      <c r="E22" s="143">
        <v>344</v>
      </c>
      <c r="F22" s="143">
        <v>-146</v>
      </c>
      <c r="G22" s="143">
        <v>807</v>
      </c>
      <c r="H22" s="143">
        <v>972</v>
      </c>
      <c r="I22" s="143">
        <v>-165</v>
      </c>
      <c r="J22" s="142">
        <v>-311</v>
      </c>
    </row>
    <row r="23" spans="1:12" ht="12.75" customHeight="1" x14ac:dyDescent="0.2">
      <c r="A23" s="20" t="s">
        <v>7</v>
      </c>
      <c r="B23" s="143">
        <v>44</v>
      </c>
      <c r="C23" s="143" t="s">
        <v>79</v>
      </c>
      <c r="D23" s="143">
        <v>226</v>
      </c>
      <c r="E23" s="143">
        <v>431</v>
      </c>
      <c r="F23" s="143">
        <v>-205</v>
      </c>
      <c r="G23" s="143">
        <v>491</v>
      </c>
      <c r="H23" s="143">
        <v>705</v>
      </c>
      <c r="I23" s="143">
        <v>-214</v>
      </c>
      <c r="J23" s="142">
        <v>-419</v>
      </c>
    </row>
    <row r="24" spans="1:12" ht="12.75" customHeight="1" x14ac:dyDescent="0.2">
      <c r="A24" s="20" t="s">
        <v>8</v>
      </c>
      <c r="B24" s="143">
        <v>18</v>
      </c>
      <c r="C24" s="143" t="s">
        <v>79</v>
      </c>
      <c r="D24" s="143">
        <v>176</v>
      </c>
      <c r="E24" s="143">
        <v>207</v>
      </c>
      <c r="F24" s="143">
        <v>-31</v>
      </c>
      <c r="G24" s="143">
        <v>677</v>
      </c>
      <c r="H24" s="143">
        <v>655</v>
      </c>
      <c r="I24" s="143">
        <v>22</v>
      </c>
      <c r="J24" s="142">
        <v>-9</v>
      </c>
    </row>
    <row r="25" spans="1:12" ht="12.75" customHeight="1" x14ac:dyDescent="0.2">
      <c r="A25" s="20" t="s">
        <v>9</v>
      </c>
      <c r="B25" s="143">
        <v>33</v>
      </c>
      <c r="C25" s="143" t="s">
        <v>79</v>
      </c>
      <c r="D25" s="143">
        <v>191</v>
      </c>
      <c r="E25" s="143">
        <v>320</v>
      </c>
      <c r="F25" s="143">
        <v>-129</v>
      </c>
      <c r="G25" s="143">
        <v>604</v>
      </c>
      <c r="H25" s="143">
        <v>500</v>
      </c>
      <c r="I25" s="143">
        <v>104</v>
      </c>
      <c r="J25" s="142">
        <v>-25</v>
      </c>
    </row>
    <row r="26" spans="1:12" s="4" customFormat="1" ht="15" customHeight="1" x14ac:dyDescent="0.2">
      <c r="A26" s="9" t="s">
        <v>38</v>
      </c>
      <c r="B26" s="143">
        <v>192</v>
      </c>
      <c r="C26" s="143" t="s">
        <v>79</v>
      </c>
      <c r="D26" s="143">
        <v>1066</v>
      </c>
      <c r="E26" s="143">
        <v>1775</v>
      </c>
      <c r="F26" s="143">
        <v>-709</v>
      </c>
      <c r="G26" s="143">
        <v>2466</v>
      </c>
      <c r="H26" s="143">
        <v>2709</v>
      </c>
      <c r="I26" s="143">
        <v>-243</v>
      </c>
      <c r="J26" s="142">
        <v>-952</v>
      </c>
    </row>
    <row r="27" spans="1:12" ht="12.75" customHeight="1" x14ac:dyDescent="0.2">
      <c r="A27" s="9" t="s">
        <v>39</v>
      </c>
      <c r="B27" s="143">
        <v>121</v>
      </c>
      <c r="C27" s="143" t="s">
        <v>79</v>
      </c>
      <c r="D27" s="143">
        <v>897</v>
      </c>
      <c r="E27" s="143">
        <v>1706</v>
      </c>
      <c r="F27" s="143">
        <v>-809</v>
      </c>
      <c r="G27" s="143">
        <v>1869</v>
      </c>
      <c r="H27" s="143">
        <v>2329</v>
      </c>
      <c r="I27" s="143">
        <v>-460</v>
      </c>
      <c r="J27" s="142">
        <v>-1269</v>
      </c>
    </row>
    <row r="28" spans="1:12" ht="12.75" customHeight="1" x14ac:dyDescent="0.2">
      <c r="A28" s="9" t="s">
        <v>40</v>
      </c>
      <c r="B28" s="143">
        <v>347</v>
      </c>
      <c r="C28" s="143" t="s">
        <v>79</v>
      </c>
      <c r="D28" s="143">
        <v>1851</v>
      </c>
      <c r="E28" s="143">
        <v>3686</v>
      </c>
      <c r="F28" s="143">
        <v>-1835</v>
      </c>
      <c r="G28" s="143">
        <v>3033</v>
      </c>
      <c r="H28" s="143">
        <v>3213</v>
      </c>
      <c r="I28" s="143">
        <v>-180</v>
      </c>
      <c r="J28" s="142">
        <v>-2015</v>
      </c>
    </row>
    <row r="29" spans="1:12" ht="15" customHeight="1" x14ac:dyDescent="0.2">
      <c r="A29" s="42"/>
      <c r="B29" s="90" t="s">
        <v>69</v>
      </c>
      <c r="C29" s="91"/>
      <c r="D29" s="91"/>
      <c r="E29" s="91"/>
      <c r="F29" s="91"/>
      <c r="G29" s="91"/>
      <c r="H29" s="91"/>
      <c r="I29" s="91"/>
      <c r="J29" s="91"/>
    </row>
    <row r="30" spans="1:12" s="4" customFormat="1" ht="15" customHeight="1" x14ac:dyDescent="0.2">
      <c r="A30" s="33" t="s">
        <v>100</v>
      </c>
      <c r="B30" s="160">
        <v>1.1512558610000001</v>
      </c>
      <c r="C30" s="161" t="s">
        <v>79</v>
      </c>
      <c r="D30" s="160">
        <v>6.5139974150000004</v>
      </c>
      <c r="E30" s="160">
        <v>11.18962726</v>
      </c>
      <c r="F30" s="160">
        <v>-4.6756298410000001</v>
      </c>
      <c r="G30" s="160">
        <v>10.862608160000001</v>
      </c>
      <c r="H30" s="160">
        <v>13.558286020000001</v>
      </c>
      <c r="I30" s="160">
        <v>-2.6956778620000001</v>
      </c>
      <c r="J30" s="162">
        <v>-7.3713077030000003</v>
      </c>
      <c r="L30" s="45"/>
    </row>
    <row r="31" spans="1:12" ht="15" customHeight="1" x14ac:dyDescent="0.2">
      <c r="A31" s="9" t="s">
        <v>27</v>
      </c>
      <c r="B31" s="163">
        <v>1.563997726</v>
      </c>
      <c r="C31" s="164" t="s">
        <v>79</v>
      </c>
      <c r="D31" s="163">
        <v>7.0307890430000004</v>
      </c>
      <c r="E31" s="163">
        <v>9.3321411300000001</v>
      </c>
      <c r="F31" s="163">
        <v>-2.3013520870000002</v>
      </c>
      <c r="G31" s="163">
        <v>45.309849419999999</v>
      </c>
      <c r="H31" s="163">
        <v>47.423982619999997</v>
      </c>
      <c r="I31" s="163">
        <v>-2.1141332070000001</v>
      </c>
      <c r="J31" s="165">
        <v>-4.4154852939999998</v>
      </c>
      <c r="L31" s="46"/>
    </row>
    <row r="32" spans="1:12" ht="12.75" customHeight="1" x14ac:dyDescent="0.2">
      <c r="A32" s="9" t="s">
        <v>28</v>
      </c>
      <c r="B32" s="163">
        <v>0.99339866899999996</v>
      </c>
      <c r="C32" s="164" t="s">
        <v>79</v>
      </c>
      <c r="D32" s="163">
        <v>6.2018811950000003</v>
      </c>
      <c r="E32" s="163">
        <v>10.27701109</v>
      </c>
      <c r="F32" s="163">
        <v>-4.0751299000000003</v>
      </c>
      <c r="G32" s="163">
        <v>33.39960001</v>
      </c>
      <c r="H32" s="163">
        <v>32.546155300000002</v>
      </c>
      <c r="I32" s="163">
        <v>0.85344471300000002</v>
      </c>
      <c r="J32" s="165">
        <v>-3.2216851869999998</v>
      </c>
      <c r="L32" s="46"/>
    </row>
    <row r="33" spans="1:16" ht="12.75" customHeight="1" x14ac:dyDescent="0.2">
      <c r="A33" s="9" t="s">
        <v>29</v>
      </c>
      <c r="B33" s="163">
        <v>1.1865251990000001</v>
      </c>
      <c r="C33" s="164" t="s">
        <v>79</v>
      </c>
      <c r="D33" s="163">
        <v>6.348841642</v>
      </c>
      <c r="E33" s="163">
        <v>10.933425919999999</v>
      </c>
      <c r="F33" s="163">
        <v>-4.5845842780000003</v>
      </c>
      <c r="G33" s="163">
        <v>17.692271030000001</v>
      </c>
      <c r="H33" s="163">
        <v>18.021516250000001</v>
      </c>
      <c r="I33" s="163">
        <v>-0.32924521200000001</v>
      </c>
      <c r="J33" s="165">
        <v>-4.9138294900000004</v>
      </c>
      <c r="L33" s="46"/>
    </row>
    <row r="34" spans="1:16" ht="12.75" customHeight="1" x14ac:dyDescent="0.2">
      <c r="A34" s="9" t="s">
        <v>30</v>
      </c>
      <c r="B34" s="163">
        <v>1.2676788560000001</v>
      </c>
      <c r="C34" s="164" t="s">
        <v>79</v>
      </c>
      <c r="D34" s="163">
        <v>6.1139094829999996</v>
      </c>
      <c r="E34" s="163">
        <v>11.310072290000001</v>
      </c>
      <c r="F34" s="163">
        <v>-5.1961628109999998</v>
      </c>
      <c r="G34" s="163">
        <v>26.08645396</v>
      </c>
      <c r="H34" s="163">
        <v>34.814951090000001</v>
      </c>
      <c r="I34" s="163">
        <v>-8.7284971240000004</v>
      </c>
      <c r="J34" s="165">
        <v>-13.92465994</v>
      </c>
      <c r="L34" s="46"/>
    </row>
    <row r="35" spans="1:16" ht="12.75" customHeight="1" x14ac:dyDescent="0.2">
      <c r="A35" s="9" t="s">
        <v>31</v>
      </c>
      <c r="B35" s="163">
        <v>1.417176268</v>
      </c>
      <c r="C35" s="164" t="s">
        <v>79</v>
      </c>
      <c r="D35" s="163">
        <v>5.7381744960000001</v>
      </c>
      <c r="E35" s="163">
        <v>12.37945152</v>
      </c>
      <c r="F35" s="163">
        <v>-6.6412770190000003</v>
      </c>
      <c r="G35" s="163">
        <v>23.466771730000001</v>
      </c>
      <c r="H35" s="163">
        <v>27.71830053</v>
      </c>
      <c r="I35" s="163">
        <v>-4.2515288030000002</v>
      </c>
      <c r="J35" s="165">
        <v>-10.89280582</v>
      </c>
      <c r="L35" s="46"/>
    </row>
    <row r="36" spans="1:16" ht="12.75" customHeight="1" x14ac:dyDescent="0.2">
      <c r="A36" s="9" t="s">
        <v>32</v>
      </c>
      <c r="B36" s="163">
        <v>1.1983862409999999</v>
      </c>
      <c r="C36" s="164" t="s">
        <v>79</v>
      </c>
      <c r="D36" s="163">
        <v>6.3746091659999999</v>
      </c>
      <c r="E36" s="163">
        <v>12.54780888</v>
      </c>
      <c r="F36" s="163">
        <v>-6.1731997129999998</v>
      </c>
      <c r="G36" s="163">
        <v>15.080532740000001</v>
      </c>
      <c r="H36" s="163">
        <v>16.727055010000001</v>
      </c>
      <c r="I36" s="163">
        <v>-1.646522273</v>
      </c>
      <c r="J36" s="165">
        <v>-7.8197219860000002</v>
      </c>
      <c r="L36" s="46"/>
    </row>
    <row r="37" spans="1:16" ht="12.75" customHeight="1" x14ac:dyDescent="0.2">
      <c r="A37" s="9" t="s">
        <v>33</v>
      </c>
      <c r="B37" s="163">
        <v>1.1126576050000001</v>
      </c>
      <c r="C37" s="164" t="s">
        <v>79</v>
      </c>
      <c r="D37" s="163">
        <v>6.0246338599999998</v>
      </c>
      <c r="E37" s="163">
        <v>11.42509394</v>
      </c>
      <c r="F37" s="163">
        <v>-5.4004600820000004</v>
      </c>
      <c r="G37" s="163">
        <v>20.335400780000001</v>
      </c>
      <c r="H37" s="163">
        <v>25.58207891</v>
      </c>
      <c r="I37" s="163">
        <v>-5.2466781359999999</v>
      </c>
      <c r="J37" s="165">
        <v>-10.64713822</v>
      </c>
      <c r="L37" s="46"/>
    </row>
    <row r="38" spans="1:16" ht="12.75" customHeight="1" x14ac:dyDescent="0.2">
      <c r="A38" s="9" t="s">
        <v>34</v>
      </c>
      <c r="B38" s="163">
        <v>0.86329666299999996</v>
      </c>
      <c r="C38" s="164" t="s">
        <v>79</v>
      </c>
      <c r="D38" s="163">
        <v>6.2845070620000003</v>
      </c>
      <c r="E38" s="163">
        <v>11.559395990000001</v>
      </c>
      <c r="F38" s="163">
        <v>-5.2748889309999996</v>
      </c>
      <c r="G38" s="163">
        <v>19.20469271</v>
      </c>
      <c r="H38" s="163">
        <v>24.450317349999999</v>
      </c>
      <c r="I38" s="163">
        <v>-5.2456246369999997</v>
      </c>
      <c r="J38" s="165">
        <v>-10.52051357</v>
      </c>
      <c r="L38" s="46"/>
    </row>
    <row r="39" spans="1:16" ht="12.75" customHeight="1" x14ac:dyDescent="0.2">
      <c r="A39" s="9" t="s">
        <v>35</v>
      </c>
      <c r="B39" s="163">
        <v>1.1461163299999999</v>
      </c>
      <c r="C39" s="164" t="s">
        <v>79</v>
      </c>
      <c r="D39" s="163">
        <v>7.1212027960000004</v>
      </c>
      <c r="E39" s="163">
        <v>11.30070701</v>
      </c>
      <c r="F39" s="163">
        <v>-4.1795042159999998</v>
      </c>
      <c r="G39" s="163">
        <v>22.685462560000001</v>
      </c>
      <c r="H39" s="163">
        <v>24.901287459999999</v>
      </c>
      <c r="I39" s="163">
        <v>-2.2158249040000002</v>
      </c>
      <c r="J39" s="165">
        <v>-6.3953291209999996</v>
      </c>
      <c r="L39" s="46"/>
    </row>
    <row r="40" spans="1:16" ht="12.75" customHeight="1" x14ac:dyDescent="0.2">
      <c r="A40" s="9" t="s">
        <v>36</v>
      </c>
      <c r="B40" s="163">
        <v>0.77853681600000002</v>
      </c>
      <c r="C40" s="164" t="s">
        <v>79</v>
      </c>
      <c r="D40" s="163">
        <v>6.645086966</v>
      </c>
      <c r="E40" s="163">
        <v>11.55222811</v>
      </c>
      <c r="F40" s="163">
        <v>-4.9071411439999997</v>
      </c>
      <c r="G40" s="163">
        <v>19.974580939999999</v>
      </c>
      <c r="H40" s="163">
        <v>23.513384649999999</v>
      </c>
      <c r="I40" s="163">
        <v>-3.5388037099999998</v>
      </c>
      <c r="J40" s="165">
        <v>-8.4459448540000004</v>
      </c>
      <c r="L40" s="46"/>
    </row>
    <row r="41" spans="1:16" ht="15" customHeight="1" x14ac:dyDescent="0.2">
      <c r="A41" s="19" t="s">
        <v>37</v>
      </c>
      <c r="B41" s="166">
        <v>1.0551630759999999</v>
      </c>
      <c r="C41" s="167" t="s">
        <v>79</v>
      </c>
      <c r="D41" s="166">
        <v>6.87504692</v>
      </c>
      <c r="E41" s="166">
        <v>10.920937840000001</v>
      </c>
      <c r="F41" s="166">
        <v>-4.0458909209999998</v>
      </c>
      <c r="G41" s="166">
        <v>18.772010609999999</v>
      </c>
      <c r="H41" s="166">
        <v>25.04693353</v>
      </c>
      <c r="I41" s="166">
        <v>-6.2749229199999998</v>
      </c>
      <c r="J41" s="168">
        <v>-10.32081384</v>
      </c>
      <c r="L41" s="46"/>
    </row>
    <row r="42" spans="1:16" ht="12.75" customHeight="1" x14ac:dyDescent="0.2">
      <c r="A42" s="20" t="s">
        <v>3</v>
      </c>
      <c r="B42" s="163">
        <v>0.69419419400000004</v>
      </c>
      <c r="C42" s="164" t="s">
        <v>79</v>
      </c>
      <c r="D42" s="163">
        <v>6.832332332</v>
      </c>
      <c r="E42" s="163">
        <v>12.16666667</v>
      </c>
      <c r="F42" s="163">
        <v>-5.3343343340000002</v>
      </c>
      <c r="G42" s="163">
        <v>25.356356359999999</v>
      </c>
      <c r="H42" s="163">
        <v>30.398398400000001</v>
      </c>
      <c r="I42" s="163">
        <v>-5.0420420420000003</v>
      </c>
      <c r="J42" s="165">
        <v>-10.37637638</v>
      </c>
      <c r="L42" s="46"/>
      <c r="M42" s="47"/>
      <c r="N42" s="46"/>
      <c r="O42" s="46"/>
      <c r="P42" s="46"/>
    </row>
    <row r="43" spans="1:16" ht="12.75" customHeight="1" x14ac:dyDescent="0.2">
      <c r="A43" s="20" t="s">
        <v>4</v>
      </c>
      <c r="B43" s="163">
        <v>1.1645096829999999</v>
      </c>
      <c r="C43" s="164" t="s">
        <v>79</v>
      </c>
      <c r="D43" s="163">
        <v>7.0673691129999998</v>
      </c>
      <c r="E43" s="163">
        <v>10.852025579999999</v>
      </c>
      <c r="F43" s="163">
        <v>-3.7846564709999999</v>
      </c>
      <c r="G43" s="163">
        <v>43.869890660000003</v>
      </c>
      <c r="H43" s="163">
        <v>55.555143000000001</v>
      </c>
      <c r="I43" s="163">
        <v>-11.68525234</v>
      </c>
      <c r="J43" s="165">
        <v>-15.46990881</v>
      </c>
      <c r="L43" s="46"/>
      <c r="M43" s="47"/>
      <c r="N43" s="46"/>
      <c r="O43" s="46"/>
      <c r="P43" s="46"/>
    </row>
    <row r="44" spans="1:16" ht="12.75" customHeight="1" x14ac:dyDescent="0.2">
      <c r="A44" s="20" t="s">
        <v>5</v>
      </c>
      <c r="B44" s="163">
        <v>0.95020364899999998</v>
      </c>
      <c r="C44" s="164" t="s">
        <v>79</v>
      </c>
      <c r="D44" s="163">
        <v>6.9624012820000001</v>
      </c>
      <c r="E44" s="163">
        <v>10.296752270000001</v>
      </c>
      <c r="F44" s="163">
        <v>-3.334350986</v>
      </c>
      <c r="G44" s="163">
        <v>32.877046249999999</v>
      </c>
      <c r="H44" s="163">
        <v>38.889243880000002</v>
      </c>
      <c r="I44" s="163">
        <v>-6.0121976330000004</v>
      </c>
      <c r="J44" s="165">
        <v>-9.346548619</v>
      </c>
      <c r="L44" s="46"/>
      <c r="M44" s="47"/>
      <c r="N44" s="46"/>
      <c r="O44" s="46"/>
      <c r="P44" s="46"/>
    </row>
    <row r="45" spans="1:16" ht="12.75" customHeight="1" x14ac:dyDescent="0.2">
      <c r="A45" s="20" t="s">
        <v>6</v>
      </c>
      <c r="B45" s="163">
        <v>1.203724904</v>
      </c>
      <c r="C45" s="164" t="s">
        <v>79</v>
      </c>
      <c r="D45" s="163">
        <v>6.8096437449999998</v>
      </c>
      <c r="E45" s="163">
        <v>11.8308962</v>
      </c>
      <c r="F45" s="164">
        <v>-5.0212524580000002</v>
      </c>
      <c r="G45" s="163">
        <v>27.754457080000002</v>
      </c>
      <c r="H45" s="163">
        <v>33.429160199999998</v>
      </c>
      <c r="I45" s="164">
        <v>-5.6747031200000002</v>
      </c>
      <c r="J45" s="165">
        <v>-10.69595558</v>
      </c>
      <c r="L45" s="46"/>
      <c r="M45" s="47"/>
      <c r="N45" s="46"/>
      <c r="O45" s="46"/>
      <c r="P45" s="46"/>
    </row>
    <row r="46" spans="1:16" ht="12.75" customHeight="1" x14ac:dyDescent="0.2">
      <c r="A46" s="20" t="s">
        <v>7</v>
      </c>
      <c r="B46" s="163">
        <v>1.188013931</v>
      </c>
      <c r="C46" s="164" t="s">
        <v>79</v>
      </c>
      <c r="D46" s="163">
        <v>6.102071553</v>
      </c>
      <c r="E46" s="163">
        <v>11.637136460000001</v>
      </c>
      <c r="F46" s="163">
        <v>-5.5350649040000004</v>
      </c>
      <c r="G46" s="163">
        <v>13.257155450000001</v>
      </c>
      <c r="H46" s="163">
        <v>19.035223210000002</v>
      </c>
      <c r="I46" s="163">
        <v>-5.7780677540000003</v>
      </c>
      <c r="J46" s="165">
        <v>-11.313132660000001</v>
      </c>
      <c r="L46" s="46"/>
      <c r="M46" s="47"/>
      <c r="N46" s="46"/>
      <c r="O46" s="46"/>
      <c r="P46" s="46"/>
    </row>
    <row r="47" spans="1:16" ht="12.75" customHeight="1" x14ac:dyDescent="0.2">
      <c r="A47" s="20" t="s">
        <v>8</v>
      </c>
      <c r="B47" s="163">
        <v>0.76028995200000005</v>
      </c>
      <c r="C47" s="164" t="s">
        <v>79</v>
      </c>
      <c r="D47" s="163">
        <v>7.4339461939999998</v>
      </c>
      <c r="E47" s="163">
        <v>8.7433344440000003</v>
      </c>
      <c r="F47" s="163">
        <v>-1.30938825</v>
      </c>
      <c r="G47" s="163">
        <v>28.595349850000002</v>
      </c>
      <c r="H47" s="163">
        <v>27.66610657</v>
      </c>
      <c r="I47" s="163">
        <v>0.92924327399999995</v>
      </c>
      <c r="J47" s="165">
        <v>-0.38014497600000002</v>
      </c>
      <c r="L47" s="46"/>
      <c r="M47" s="47"/>
      <c r="N47" s="46"/>
      <c r="O47" s="46"/>
      <c r="P47" s="46"/>
    </row>
    <row r="48" spans="1:16" ht="12.75" customHeight="1" x14ac:dyDescent="0.2">
      <c r="A48" s="20" t="s">
        <v>9</v>
      </c>
      <c r="B48" s="163">
        <v>1.153139181</v>
      </c>
      <c r="C48" s="164" t="s">
        <v>79</v>
      </c>
      <c r="D48" s="163">
        <v>6.6742298050000004</v>
      </c>
      <c r="E48" s="163">
        <v>11.181955690000001</v>
      </c>
      <c r="F48" s="163">
        <v>-4.5077258889999996</v>
      </c>
      <c r="G48" s="163">
        <v>21.10594137</v>
      </c>
      <c r="H48" s="163">
        <v>17.47180577</v>
      </c>
      <c r="I48" s="164">
        <v>3.6341356</v>
      </c>
      <c r="J48" s="165">
        <v>-0.87359028900000002</v>
      </c>
      <c r="L48" s="46"/>
      <c r="M48" s="47"/>
      <c r="N48" s="46"/>
      <c r="O48" s="46"/>
      <c r="P48" s="46"/>
    </row>
    <row r="49" spans="1:15" s="4" customFormat="1" ht="15" customHeight="1" x14ac:dyDescent="0.2">
      <c r="A49" s="9" t="s">
        <v>38</v>
      </c>
      <c r="B49" s="163">
        <v>1.2334942259999999</v>
      </c>
      <c r="C49" s="164" t="s">
        <v>79</v>
      </c>
      <c r="D49" s="163">
        <v>6.848462735</v>
      </c>
      <c r="E49" s="163">
        <v>11.403397139999999</v>
      </c>
      <c r="F49" s="163">
        <v>-4.5549344080000003</v>
      </c>
      <c r="G49" s="163">
        <v>15.84269147</v>
      </c>
      <c r="H49" s="163">
        <v>17.403832600000001</v>
      </c>
      <c r="I49" s="163">
        <v>-1.56114113</v>
      </c>
      <c r="J49" s="165">
        <v>-6.1160755379999996</v>
      </c>
      <c r="L49" s="45"/>
      <c r="M49" s="22"/>
      <c r="N49" s="22"/>
      <c r="O49" s="22"/>
    </row>
    <row r="50" spans="1:15" ht="12.75" customHeight="1" x14ac:dyDescent="0.2">
      <c r="A50" s="9" t="s">
        <v>39</v>
      </c>
      <c r="B50" s="163">
        <v>0.85024928</v>
      </c>
      <c r="C50" s="164" t="s">
        <v>79</v>
      </c>
      <c r="D50" s="163">
        <v>6.303087638</v>
      </c>
      <c r="E50" s="163">
        <v>11.987812160000001</v>
      </c>
      <c r="F50" s="163">
        <v>-5.684724525</v>
      </c>
      <c r="G50" s="163">
        <v>13.133189290000001</v>
      </c>
      <c r="H50" s="163">
        <v>16.365541929999999</v>
      </c>
      <c r="I50" s="163">
        <v>-3.2323526349999998</v>
      </c>
      <c r="J50" s="165">
        <v>-8.9170771599999998</v>
      </c>
      <c r="L50" s="46"/>
    </row>
    <row r="51" spans="1:15" ht="12.75" customHeight="1" x14ac:dyDescent="0.2">
      <c r="A51" s="9" t="s">
        <v>40</v>
      </c>
      <c r="B51" s="163">
        <v>1.197097402</v>
      </c>
      <c r="C51" s="164" t="s">
        <v>79</v>
      </c>
      <c r="D51" s="163">
        <v>6.3856694239999996</v>
      </c>
      <c r="E51" s="163">
        <v>12.71614127</v>
      </c>
      <c r="F51" s="163">
        <v>-6.3304718490000003</v>
      </c>
      <c r="G51" s="163">
        <v>10.463390260000001</v>
      </c>
      <c r="H51" s="163">
        <v>11.084362970000001</v>
      </c>
      <c r="I51" s="163">
        <v>-0.62097271499999995</v>
      </c>
      <c r="J51" s="165">
        <v>-6.9514445650000001</v>
      </c>
      <c r="L51" s="46"/>
    </row>
    <row r="52" spans="1:15" s="1" customFormat="1" ht="7.5" customHeight="1" x14ac:dyDescent="0.2">
      <c r="B52" s="38"/>
      <c r="C52" s="38"/>
      <c r="D52" s="38"/>
      <c r="E52" s="38"/>
      <c r="F52" s="38"/>
      <c r="G52" s="38"/>
      <c r="H52" s="38"/>
      <c r="I52" s="38"/>
      <c r="J52" s="133"/>
      <c r="K52" s="38"/>
      <c r="L52" s="38"/>
    </row>
    <row r="53" spans="1:15" s="1" customFormat="1" ht="12.75" customHeight="1" x14ac:dyDescent="0.2">
      <c r="A53" s="1" t="s">
        <v>129</v>
      </c>
      <c r="B53" s="38"/>
      <c r="C53" s="38"/>
      <c r="D53" s="38"/>
      <c r="E53" s="38"/>
      <c r="F53" s="38"/>
      <c r="G53" s="38"/>
      <c r="H53" s="38"/>
      <c r="I53" s="38"/>
      <c r="J53" s="134"/>
      <c r="K53" s="38"/>
      <c r="L53" s="38"/>
      <c r="N53" s="135"/>
    </row>
    <row r="54" spans="1:15" ht="12.95" customHeight="1" x14ac:dyDescent="0.2"/>
    <row r="55" spans="1:15" ht="12.95" customHeight="1" x14ac:dyDescent="0.2"/>
    <row r="56" spans="1:15" ht="12.95" customHeight="1" x14ac:dyDescent="0.2"/>
    <row r="57" spans="1:15" ht="12.95" customHeight="1" x14ac:dyDescent="0.2"/>
    <row r="58" spans="1:15" ht="12.95" customHeight="1" x14ac:dyDescent="0.2"/>
  </sheetData>
  <mergeCells count="13">
    <mergeCell ref="B6:J6"/>
    <mergeCell ref="B29:J29"/>
    <mergeCell ref="F4:F5"/>
    <mergeCell ref="G4:G5"/>
    <mergeCell ref="H4:H5"/>
    <mergeCell ref="I4:I5"/>
    <mergeCell ref="J4:J5"/>
    <mergeCell ref="A1:K1"/>
    <mergeCell ref="A4:A5"/>
    <mergeCell ref="B4:B5"/>
    <mergeCell ref="C4:C5"/>
    <mergeCell ref="D4:D5"/>
    <mergeCell ref="E4:E5"/>
  </mergeCells>
  <hyperlinks>
    <hyperlink ref="J3" location="Obsah!A1" display="Zpět na obsah" xr:uid="{00000000-0004-0000-0800-000000000000}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Karel Adam</dc:creator>
  <cp:lastModifiedBy>Svozil Tomáš</cp:lastModifiedBy>
  <cp:lastPrinted>2025-09-10T07:10:51Z</cp:lastPrinted>
  <dcterms:created xsi:type="dcterms:W3CDTF">2019-11-20T08:36:34Z</dcterms:created>
  <dcterms:modified xsi:type="dcterms:W3CDTF">2026-06-10T14:57:12Z</dcterms:modified>
</cp:coreProperties>
</file>