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18195" windowHeight="11250"/>
  </bookViews>
  <sheets>
    <sheet name="Graf" sheetId="4" r:id="rId1"/>
    <sheet name="zdroj" sheetId="1" r:id="rId2"/>
  </sheets>
  <definedNames>
    <definedName name="_xlnm.Print_Area" localSheetId="1">zdroj!#REF!</definedName>
  </definedNames>
  <calcPr calcId="145621"/>
</workbook>
</file>

<file path=xl/calcChain.xml><?xml version="1.0" encoding="utf-8"?>
<calcChain xmlns="http://schemas.openxmlformats.org/spreadsheetml/2006/main">
  <c r="F94" i="1" l="1"/>
  <c r="E94" i="1"/>
  <c r="F93" i="1"/>
  <c r="E93" i="1"/>
  <c r="F92" i="1"/>
  <c r="E92" i="1"/>
  <c r="F91" i="1"/>
  <c r="E91" i="1"/>
  <c r="F90" i="1" l="1"/>
  <c r="E90" i="1"/>
  <c r="F89" i="1" l="1"/>
  <c r="E89" i="1"/>
  <c r="E88" i="1" l="1"/>
  <c r="F88" i="1"/>
  <c r="F87" i="1" l="1"/>
  <c r="E87" i="1"/>
  <c r="F86" i="1" l="1"/>
  <c r="E86" i="1"/>
  <c r="F85" i="1" l="1"/>
  <c r="E85" i="1"/>
  <c r="F84" i="1" l="1"/>
  <c r="E84" i="1"/>
  <c r="F83" i="1" l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</calcChain>
</file>

<file path=xl/sharedStrings.xml><?xml version="1.0" encoding="utf-8"?>
<sst xmlns="http://schemas.openxmlformats.org/spreadsheetml/2006/main" count="13" uniqueCount="13">
  <si>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</si>
  <si>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</si>
  <si>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</si>
  <si>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</si>
  <si>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</si>
  <si>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</si>
  <si>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</si>
  <si>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</si>
  <si>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</si>
  <si>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</si>
  <si>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VÝVOJ REÁLNÉHO PŘÍJMU DOMÁCNOSTÍ NA OBYVATELE A REÁLNÉ SKUTEČNÉ SPOTŘEBY DOMÁCNOSTÍ NA OBYVATELE (sezónně neočištěno)</t>
  </si>
  <si>
    <r>
      <t xml:space="preserve">Reálný příjem domácností na obyvatele
</t>
    </r>
    <r>
      <rPr>
        <i/>
        <sz val="10"/>
        <rFont val="Arial CE"/>
        <charset val="238"/>
      </rPr>
      <t>Real income of households per capita</t>
    </r>
  </si>
  <si>
    <r>
      <t xml:space="preserve">Reálné spotřební výdaje domácností na obyvatele
</t>
    </r>
    <r>
      <rPr>
        <i/>
        <sz val="10"/>
        <rFont val="Arial CE"/>
        <charset val="238"/>
      </rPr>
      <t>Real consumption expenditures of households per capita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</si>
</sst>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#,##0.0"/>
  </numFmts>
  <fonts count="3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4" fontId="0" fillId="0" borderId="3" xfId="0" applyNumberFormat="1" applyBorder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4" fontId="0" fillId="0" borderId="0" xfId="0" applyNumberFormat="1" applyBorder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590517566216197E-2"/>
          <c:y val="0.18354950154214739"/>
          <c:w val="0.92187597264897614"/>
          <c:h val="0.62930274641647244"/>
        </c:manualLayout>
      </c:layout>
      <c:lineChart>
        <c:grouping val="standard"/>
        <c:varyColors val="0"/>
        <c:ser>
          <c:idx val="1"/>
          <c:order val="0"/>
          <c:tx>
            <c:strRef>
              <c:f>zdroj!$C$6</c:f>
              <c:strCache>
                <c:ptCount val="1"/>
                <c:pt idx="0">
                  <c:v>Reálný příjem domácností na obyvatele
Real income of households per capita</c:v>
                </c:pt>
              </c:strCache>
            </c:strRef>
          </c:tx>
          <c:spPr>
            <a:ln w="25400" cap="flat" cmpd="sng" algn="ctr">
              <a:solidFill>
                <a:srgbClr val="006EB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zdroj!$A$43:$B$94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zdroj!$C$43:$C$94</c:f>
              <c:numCache>
                <c:formatCode>#,##0.0</c:formatCode>
                <c:ptCount val="52"/>
                <c:pt idx="0">
                  <c:v>103.78289668926843</c:v>
                </c:pt>
                <c:pt idx="1">
                  <c:v>101.81465770303733</c:v>
                </c:pt>
                <c:pt idx="2">
                  <c:v>105.23714530088282</c:v>
                </c:pt>
                <c:pt idx="3">
                  <c:v>102.96277199228523</c:v>
                </c:pt>
                <c:pt idx="4">
                  <c:v>104.18180598405023</c:v>
                </c:pt>
                <c:pt idx="5">
                  <c:v>103.37830824812562</c:v>
                </c:pt>
                <c:pt idx="6">
                  <c:v>104.44793219709379</c:v>
                </c:pt>
                <c:pt idx="7">
                  <c:v>105.90349169358113</c:v>
                </c:pt>
                <c:pt idx="8">
                  <c:v>104.82317297866611</c:v>
                </c:pt>
                <c:pt idx="9">
                  <c:v>103.67744851062454</c:v>
                </c:pt>
                <c:pt idx="10">
                  <c:v>102.09546949882704</c:v>
                </c:pt>
                <c:pt idx="11">
                  <c:v>100.75040347652171</c:v>
                </c:pt>
                <c:pt idx="12">
                  <c:v>99.242780875156882</c:v>
                </c:pt>
                <c:pt idx="13">
                  <c:v>99.007848772997988</c:v>
                </c:pt>
                <c:pt idx="14">
                  <c:v>101.65604454223465</c:v>
                </c:pt>
                <c:pt idx="15">
                  <c:v>103.80107828762316</c:v>
                </c:pt>
                <c:pt idx="16">
                  <c:v>103.20683161446458</c:v>
                </c:pt>
                <c:pt idx="17">
                  <c:v>102.67435276219572</c:v>
                </c:pt>
                <c:pt idx="18">
                  <c:v>102.7238008119991</c:v>
                </c:pt>
                <c:pt idx="19">
                  <c:v>100.28488110488011</c:v>
                </c:pt>
                <c:pt idx="20">
                  <c:v>100.20505386740399</c:v>
                </c:pt>
                <c:pt idx="21">
                  <c:v>101.70861192606128</c:v>
                </c:pt>
                <c:pt idx="22">
                  <c:v>98.224398404739006</c:v>
                </c:pt>
                <c:pt idx="23">
                  <c:v>100.21162542709064</c:v>
                </c:pt>
                <c:pt idx="24">
                  <c:v>98.581550708416984</c:v>
                </c:pt>
                <c:pt idx="25">
                  <c:v>99.849759053916259</c:v>
                </c:pt>
                <c:pt idx="26">
                  <c:v>98.642015374678365</c:v>
                </c:pt>
                <c:pt idx="27">
                  <c:v>99.168489245961595</c:v>
                </c:pt>
                <c:pt idx="28">
                  <c:v>99.424846812684137</c:v>
                </c:pt>
                <c:pt idx="29">
                  <c:v>96.78803740280533</c:v>
                </c:pt>
                <c:pt idx="30">
                  <c:v>98.281695658598593</c:v>
                </c:pt>
                <c:pt idx="31">
                  <c:v>99.910994257667355</c:v>
                </c:pt>
                <c:pt idx="32">
                  <c:v>98.037197075316328</c:v>
                </c:pt>
                <c:pt idx="33">
                  <c:v>100.73862996521896</c:v>
                </c:pt>
                <c:pt idx="34">
                  <c:v>100.98486325686125</c:v>
                </c:pt>
                <c:pt idx="35">
                  <c:v>98.516185207542435</c:v>
                </c:pt>
                <c:pt idx="36">
                  <c:v>103.42258289150519</c:v>
                </c:pt>
                <c:pt idx="37">
                  <c:v>102.54377454880508</c:v>
                </c:pt>
                <c:pt idx="38">
                  <c:v>101.36234784848423</c:v>
                </c:pt>
                <c:pt idx="39">
                  <c:v>103.73528247774213</c:v>
                </c:pt>
                <c:pt idx="40">
                  <c:v>103.56225183597709</c:v>
                </c:pt>
                <c:pt idx="41">
                  <c:v>103.54577188871178</c:v>
                </c:pt>
                <c:pt idx="42">
                  <c:v>105.22668159501254</c:v>
                </c:pt>
                <c:pt idx="43">
                  <c:v>102.32699968040902</c:v>
                </c:pt>
                <c:pt idx="44">
                  <c:v>103.07991394831637</c:v>
                </c:pt>
                <c:pt idx="45">
                  <c:v>104.25336939536203</c:v>
                </c:pt>
                <c:pt idx="46">
                  <c:v>101.67222546432424</c:v>
                </c:pt>
                <c:pt idx="47">
                  <c:v>101.63403340874532</c:v>
                </c:pt>
                <c:pt idx="48">
                  <c:v>101.44775507315835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zdroj!$D$6</c:f>
              <c:strCache>
                <c:ptCount val="1"/>
                <c:pt idx="0">
                  <c:v>Reálné spotřební výdaje domácností na obyvatele
Real consumption expenditures of households per capita</c:v>
                </c:pt>
              </c:strCache>
            </c:strRef>
          </c:tx>
          <c:spPr>
            <a:ln w="2540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zdroj!$A$43:$B$94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zdroj!$D$43:$D$94</c:f>
              <c:numCache>
                <c:formatCode>0.0</c:formatCode>
                <c:ptCount val="52"/>
                <c:pt idx="0">
                  <c:v>102.61346671916264</c:v>
                </c:pt>
                <c:pt idx="1">
                  <c:v>102.09315067287166</c:v>
                </c:pt>
                <c:pt idx="2">
                  <c:v>103.23430677314968</c:v>
                </c:pt>
                <c:pt idx="3">
                  <c:v>101.93650453017015</c:v>
                </c:pt>
                <c:pt idx="4">
                  <c:v>102.71763471071156</c:v>
                </c:pt>
                <c:pt idx="5">
                  <c:v>102.64369226640342</c:v>
                </c:pt>
                <c:pt idx="6">
                  <c:v>103.13037912536001</c:v>
                </c:pt>
                <c:pt idx="7">
                  <c:v>104.02902269831102</c:v>
                </c:pt>
                <c:pt idx="8">
                  <c:v>104.89163154694995</c:v>
                </c:pt>
                <c:pt idx="9">
                  <c:v>103.62984338482465</c:v>
                </c:pt>
                <c:pt idx="10">
                  <c:v>103.01874084917731</c:v>
                </c:pt>
                <c:pt idx="11">
                  <c:v>102.19998527233977</c:v>
                </c:pt>
                <c:pt idx="12">
                  <c:v>98.982468988662873</c:v>
                </c:pt>
                <c:pt idx="13">
                  <c:v>101.73006560038193</c:v>
                </c:pt>
                <c:pt idx="14">
                  <c:v>101.77436056730926</c:v>
                </c:pt>
                <c:pt idx="15">
                  <c:v>102.53222863218441</c:v>
                </c:pt>
                <c:pt idx="16">
                  <c:v>102.91612872676141</c:v>
                </c:pt>
                <c:pt idx="17">
                  <c:v>100.36202396691232</c:v>
                </c:pt>
                <c:pt idx="18">
                  <c:v>99.154917451429142</c:v>
                </c:pt>
                <c:pt idx="19">
                  <c:v>97.820653538716925</c:v>
                </c:pt>
                <c:pt idx="20">
                  <c:v>101.84706598701574</c:v>
                </c:pt>
                <c:pt idx="21">
                  <c:v>101.00941358713223</c:v>
                </c:pt>
                <c:pt idx="22">
                  <c:v>99.398968121866261</c:v>
                </c:pt>
                <c:pt idx="23">
                  <c:v>100.4375378051004</c:v>
                </c:pt>
                <c:pt idx="24">
                  <c:v>99.730154129302846</c:v>
                </c:pt>
                <c:pt idx="25">
                  <c:v>100.28545928496079</c:v>
                </c:pt>
                <c:pt idx="26">
                  <c:v>101.01108648480042</c:v>
                </c:pt>
                <c:pt idx="27">
                  <c:v>101.09464494432797</c:v>
                </c:pt>
                <c:pt idx="28">
                  <c:v>98.952868882184731</c:v>
                </c:pt>
                <c:pt idx="29">
                  <c:v>98.19723459289925</c:v>
                </c:pt>
                <c:pt idx="30">
                  <c:v>98.573561210243682</c:v>
                </c:pt>
                <c:pt idx="31">
                  <c:v>98.561727873757775</c:v>
                </c:pt>
                <c:pt idx="32">
                  <c:v>100.07544141034073</c:v>
                </c:pt>
                <c:pt idx="33">
                  <c:v>100.49834266806204</c:v>
                </c:pt>
                <c:pt idx="34">
                  <c:v>101.11324174343332</c:v>
                </c:pt>
                <c:pt idx="35">
                  <c:v>100.6874344867597</c:v>
                </c:pt>
                <c:pt idx="36">
                  <c:v>101.07935826666963</c:v>
                </c:pt>
                <c:pt idx="37">
                  <c:v>101.61075162060331</c:v>
                </c:pt>
                <c:pt idx="38">
                  <c:v>101.69452347617305</c:v>
                </c:pt>
                <c:pt idx="39">
                  <c:v>103.07087698773375</c:v>
                </c:pt>
                <c:pt idx="40">
                  <c:v>103.34666343315769</c:v>
                </c:pt>
                <c:pt idx="41">
                  <c:v>103.21496435472048</c:v>
                </c:pt>
                <c:pt idx="42">
                  <c:v>103.57876447459222</c:v>
                </c:pt>
                <c:pt idx="43">
                  <c:v>103.0922296376654</c:v>
                </c:pt>
                <c:pt idx="44">
                  <c:v>103.64748682919875</c:v>
                </c:pt>
                <c:pt idx="45">
                  <c:v>104.39427404216015</c:v>
                </c:pt>
                <c:pt idx="46">
                  <c:v>102.97551156069443</c:v>
                </c:pt>
                <c:pt idx="47">
                  <c:v>102.23905625608765</c:v>
                </c:pt>
                <c:pt idx="48">
                  <c:v>102.66071493149769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6384"/>
        <c:axId val="154181632"/>
      </c:lineChart>
      <c:catAx>
        <c:axId val="2176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b="1"/>
                  <a:t>Čtvrtletí</a:t>
                </a:r>
                <a:r>
                  <a:rPr lang="cs-CZ"/>
                  <a:t> / Quarter </a:t>
                </a:r>
              </a:p>
            </c:rich>
          </c:tx>
          <c:layout>
            <c:manualLayout>
              <c:xMode val="edge"/>
              <c:yMode val="edge"/>
              <c:x val="0.47723564965889836"/>
              <c:y val="0.8806197723252113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12700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4181632"/>
        <c:crossesAt val="100"/>
        <c:auto val="0"/>
        <c:lblAlgn val="ctr"/>
        <c:lblOffset val="100"/>
        <c:tickLblSkip val="1"/>
        <c:tickMarkSkip val="4"/>
        <c:noMultiLvlLbl val="0"/>
      </c:catAx>
      <c:valAx>
        <c:axId val="154181632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b="1"/>
                  <a:t>Stejné období předchozího roku = 100 </a:t>
                </a:r>
                <a:r>
                  <a:rPr lang="cs-CZ"/>
                  <a:t>| </a:t>
                </a:r>
                <a:r>
                  <a:rPr lang="cs-CZ" i="1"/>
                  <a:t>Same period of  the previous year = 100</a:t>
                </a:r>
              </a:p>
            </c:rich>
          </c:tx>
          <c:layout>
            <c:manualLayout>
              <c:xMode val="edge"/>
              <c:yMode val="edge"/>
              <c:x val="1.456695849653666E-2"/>
              <c:y val="0.237575181264417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7616384"/>
        <c:crosses val="autoZero"/>
        <c:crossBetween val="between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1.1040068068038362E-2"/>
          <c:y val="0.91748241385010876"/>
          <c:w val="0.97611901077089258"/>
          <c:h val="7.4106715084303776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151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3202" y="72366"/>
          <a:ext cx="1728010" cy="532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0.0909</cdr:y>
    </cdr:from>
    <cdr:to>
      <cdr:x>0.98843</cdr:x>
      <cdr:y>0.16308</cdr:y>
    </cdr:to>
    <cdr:sp macro="" textlink="">
      <cdr:nvSpPr>
        <cdr:cNvPr id="6" name="TextovéPole 2"/>
        <cdr:cNvSpPr txBox="1"/>
      </cdr:nvSpPr>
      <cdr:spPr>
        <a:xfrm xmlns:a="http://schemas.openxmlformats.org/drawingml/2006/main">
          <a:off x="150175" y="647700"/>
          <a:ext cx="9975171" cy="5143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Reálné příjmy a spotřební výdaje domácností – sezónně neočištěno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Real income and consumption expenditures of households – not seasonally adjusted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4"/>
  <sheetViews>
    <sheetView topLeftCell="A67" workbookViewId="0">
      <selection activeCell="E93" sqref="E93"/>
    </sheetView>
  </sheetViews>
  <sheetFormatPr defaultRowHeight="12.75" x14ac:dyDescent="0.2"/>
  <cols>
    <col min="2" max="2" width="15.42578125" customWidth="1"/>
    <col min="3" max="3" width="19.140625" customWidth="1"/>
    <col min="4" max="4" width="19.28515625" customWidth="1"/>
    <col min="5" max="5" width="9.140625" customWidth="1"/>
    <col min="6" max="7" width="9.140625" style="1" customWidth="1"/>
  </cols>
  <sheetData>
    <row r="2" spans="2:9" x14ac:dyDescent="0.2">
      <c r="B2" s="18" t="s">
        <v>10</v>
      </c>
      <c r="C2" s="18"/>
      <c r="D2" s="18"/>
      <c r="E2" s="18"/>
      <c r="F2" s="18"/>
    </row>
    <row r="4" spans="2:9" x14ac:dyDescent="0.2">
      <c r="B4" s="2"/>
      <c r="C4" s="2"/>
      <c r="D4" s="2"/>
    </row>
    <row r="5" spans="2:9" x14ac:dyDescent="0.2">
      <c r="B5" s="3"/>
      <c r="C5" s="3"/>
      <c r="D5" s="3"/>
    </row>
    <row r="6" spans="2:9" ht="89.25" x14ac:dyDescent="0.2">
      <c r="B6" s="4" t="s">
        <v>0</v>
      </c>
      <c r="C6" s="16" t="s">
        <v>11</v>
      </c>
      <c r="D6" s="16" t="s">
        <v>12</v>
      </c>
      <c r="H6" s="15"/>
      <c r="I6" s="15"/>
    </row>
    <row r="7" spans="2:9" hidden="1" x14ac:dyDescent="0.2">
      <c r="B7" s="2" t="s">
        <v>1</v>
      </c>
      <c r="C7" s="5"/>
      <c r="D7" s="5"/>
    </row>
    <row r="8" spans="2:9" hidden="1" x14ac:dyDescent="0.2">
      <c r="B8" s="3"/>
      <c r="C8" s="6"/>
      <c r="D8" s="6"/>
    </row>
    <row r="9" spans="2:9" hidden="1" x14ac:dyDescent="0.2">
      <c r="B9" s="3"/>
      <c r="C9" s="6"/>
      <c r="D9" s="6"/>
    </row>
    <row r="10" spans="2:9" hidden="1" x14ac:dyDescent="0.2">
      <c r="B10" s="7"/>
      <c r="C10" s="6"/>
      <c r="D10" s="6"/>
    </row>
    <row r="11" spans="2:9" hidden="1" x14ac:dyDescent="0.2">
      <c r="B11" s="2" t="s">
        <v>2</v>
      </c>
      <c r="C11" s="5"/>
      <c r="D11" s="5"/>
      <c r="E11" s="1"/>
      <c r="F11" s="8"/>
      <c r="G11" s="9"/>
      <c r="H11" s="9"/>
    </row>
    <row r="12" spans="2:9" hidden="1" x14ac:dyDescent="0.2">
      <c r="B12" s="3"/>
      <c r="C12" s="6"/>
      <c r="D12" s="6"/>
      <c r="E12" s="1"/>
      <c r="F12" s="8"/>
      <c r="G12" s="9"/>
      <c r="H12" s="9"/>
    </row>
    <row r="13" spans="2:9" hidden="1" x14ac:dyDescent="0.2">
      <c r="B13" s="3"/>
      <c r="C13" s="6"/>
      <c r="D13" s="6"/>
      <c r="E13" s="1"/>
      <c r="F13" s="8"/>
      <c r="G13" s="9"/>
      <c r="H13" s="9"/>
    </row>
    <row r="14" spans="2:9" hidden="1" x14ac:dyDescent="0.2">
      <c r="B14" s="7"/>
      <c r="C14" s="6"/>
      <c r="D14" s="6"/>
      <c r="E14" s="1"/>
      <c r="F14" s="8"/>
      <c r="G14" s="9"/>
      <c r="H14" s="9"/>
    </row>
    <row r="15" spans="2:9" hidden="1" x14ac:dyDescent="0.2">
      <c r="B15" s="2" t="s">
        <v>3</v>
      </c>
      <c r="C15" s="5"/>
      <c r="D15" s="5"/>
      <c r="E15" s="1"/>
      <c r="F15" s="8"/>
      <c r="G15" s="9"/>
      <c r="H15" s="9"/>
    </row>
    <row r="16" spans="2:9" hidden="1" x14ac:dyDescent="0.2">
      <c r="B16" s="3"/>
      <c r="C16" s="6"/>
      <c r="D16" s="6"/>
      <c r="E16" s="1"/>
      <c r="F16" s="8"/>
      <c r="G16" s="9"/>
      <c r="H16" s="9"/>
    </row>
    <row r="17" spans="2:8" hidden="1" x14ac:dyDescent="0.2">
      <c r="B17" s="3"/>
      <c r="C17" s="6"/>
      <c r="D17" s="6"/>
      <c r="E17" s="1"/>
      <c r="F17" s="8"/>
      <c r="G17" s="9"/>
      <c r="H17" s="9"/>
    </row>
    <row r="18" spans="2:8" hidden="1" x14ac:dyDescent="0.2">
      <c r="B18" s="7"/>
      <c r="C18" s="6"/>
      <c r="D18" s="6"/>
      <c r="E18" s="1"/>
      <c r="F18" s="8"/>
      <c r="G18" s="9"/>
      <c r="H18" s="9"/>
    </row>
    <row r="19" spans="2:8" hidden="1" x14ac:dyDescent="0.2">
      <c r="B19" s="2" t="s">
        <v>4</v>
      </c>
      <c r="C19" s="5"/>
      <c r="D19" s="5"/>
      <c r="E19" s="1"/>
      <c r="F19" s="8"/>
      <c r="G19" s="9"/>
      <c r="H19" s="9"/>
    </row>
    <row r="20" spans="2:8" hidden="1" x14ac:dyDescent="0.2">
      <c r="B20" s="3"/>
      <c r="C20" s="6"/>
      <c r="D20" s="6"/>
      <c r="E20" s="1"/>
      <c r="F20" s="8"/>
      <c r="G20" s="9"/>
      <c r="H20" s="9"/>
    </row>
    <row r="21" spans="2:8" hidden="1" x14ac:dyDescent="0.2">
      <c r="B21" s="3"/>
      <c r="C21" s="6"/>
      <c r="D21" s="6"/>
      <c r="E21" s="1"/>
      <c r="F21" s="8"/>
      <c r="G21" s="9"/>
      <c r="H21" s="9"/>
    </row>
    <row r="22" spans="2:8" hidden="1" x14ac:dyDescent="0.2">
      <c r="B22" s="7"/>
      <c r="C22" s="6"/>
      <c r="D22" s="6"/>
      <c r="E22" s="1"/>
      <c r="F22" s="8"/>
      <c r="G22" s="9"/>
      <c r="H22" s="9"/>
    </row>
    <row r="23" spans="2:8" hidden="1" x14ac:dyDescent="0.2">
      <c r="B23" s="2" t="s">
        <v>5</v>
      </c>
      <c r="C23" s="5"/>
      <c r="D23" s="5"/>
      <c r="E23" s="1"/>
      <c r="F23" s="8"/>
      <c r="G23" s="9"/>
      <c r="H23" s="9"/>
    </row>
    <row r="24" spans="2:8" hidden="1" x14ac:dyDescent="0.2">
      <c r="B24" s="3"/>
      <c r="C24" s="6"/>
      <c r="D24" s="6"/>
      <c r="E24" s="1"/>
      <c r="F24" s="8"/>
      <c r="G24" s="9"/>
      <c r="H24" s="9"/>
    </row>
    <row r="25" spans="2:8" hidden="1" x14ac:dyDescent="0.2">
      <c r="B25" s="3"/>
      <c r="C25" s="6"/>
      <c r="D25" s="6"/>
      <c r="E25" s="1"/>
      <c r="F25" s="8"/>
      <c r="G25" s="9"/>
      <c r="H25" s="9"/>
    </row>
    <row r="26" spans="2:8" hidden="1" x14ac:dyDescent="0.2">
      <c r="B26" s="7"/>
      <c r="C26" s="6"/>
      <c r="D26" s="6"/>
      <c r="E26" s="1"/>
      <c r="F26" s="8"/>
      <c r="G26" s="9"/>
      <c r="H26" s="9"/>
    </row>
    <row r="27" spans="2:8" hidden="1" x14ac:dyDescent="0.2">
      <c r="B27" s="2" t="s">
        <v>6</v>
      </c>
      <c r="C27" s="5"/>
      <c r="D27" s="5"/>
      <c r="E27" s="1"/>
      <c r="F27" s="8"/>
      <c r="G27" s="9"/>
      <c r="H27" s="9"/>
    </row>
    <row r="28" spans="2:8" hidden="1" x14ac:dyDescent="0.2">
      <c r="B28" s="3"/>
      <c r="C28" s="6"/>
      <c r="D28" s="6"/>
      <c r="E28" s="1"/>
      <c r="F28" s="8"/>
      <c r="G28" s="9"/>
      <c r="H28" s="9"/>
    </row>
    <row r="29" spans="2:8" hidden="1" x14ac:dyDescent="0.2">
      <c r="B29" s="3"/>
      <c r="C29" s="6"/>
      <c r="D29" s="6"/>
      <c r="E29" s="1"/>
      <c r="F29" s="8"/>
      <c r="G29" s="9"/>
      <c r="H29" s="9"/>
    </row>
    <row r="30" spans="2:8" hidden="1" x14ac:dyDescent="0.2">
      <c r="B30" s="7"/>
      <c r="C30" s="6"/>
      <c r="D30" s="6"/>
      <c r="E30" s="1"/>
      <c r="F30" s="8"/>
      <c r="G30" s="9"/>
      <c r="H30" s="9"/>
    </row>
    <row r="31" spans="2:8" hidden="1" x14ac:dyDescent="0.2">
      <c r="B31" s="2" t="s">
        <v>7</v>
      </c>
      <c r="C31" s="5"/>
      <c r="D31" s="5"/>
      <c r="E31" s="1"/>
      <c r="F31" s="8"/>
      <c r="G31" s="9"/>
      <c r="H31" s="9"/>
    </row>
    <row r="32" spans="2:8" hidden="1" x14ac:dyDescent="0.2">
      <c r="B32" s="3"/>
      <c r="C32" s="6"/>
      <c r="D32" s="6"/>
      <c r="E32" s="1"/>
      <c r="F32" s="8"/>
      <c r="G32" s="9"/>
      <c r="H32" s="9"/>
    </row>
    <row r="33" spans="1:8" hidden="1" x14ac:dyDescent="0.2">
      <c r="B33" s="3"/>
      <c r="C33" s="6"/>
      <c r="D33" s="6"/>
      <c r="E33" s="1"/>
      <c r="F33" s="8"/>
      <c r="G33" s="9"/>
      <c r="H33" s="9"/>
    </row>
    <row r="34" spans="1:8" hidden="1" x14ac:dyDescent="0.2">
      <c r="B34" s="7"/>
      <c r="C34" s="6"/>
      <c r="D34" s="6"/>
      <c r="E34" s="1"/>
      <c r="F34" s="8"/>
      <c r="G34" s="9"/>
      <c r="H34" s="9"/>
    </row>
    <row r="35" spans="1:8" hidden="1" x14ac:dyDescent="0.2">
      <c r="B35" s="2" t="s">
        <v>8</v>
      </c>
      <c r="C35" s="5"/>
      <c r="D35" s="5"/>
      <c r="E35" s="1"/>
      <c r="F35" s="8"/>
      <c r="G35" s="9"/>
      <c r="H35" s="9"/>
    </row>
    <row r="36" spans="1:8" hidden="1" x14ac:dyDescent="0.2">
      <c r="B36" s="3"/>
      <c r="C36" s="6"/>
      <c r="D36" s="6"/>
      <c r="E36" s="1"/>
      <c r="F36" s="8"/>
      <c r="G36" s="9"/>
      <c r="H36" s="9"/>
    </row>
    <row r="37" spans="1:8" hidden="1" x14ac:dyDescent="0.2">
      <c r="B37" s="3"/>
      <c r="C37" s="6"/>
      <c r="D37" s="6"/>
      <c r="E37" s="1"/>
      <c r="F37" s="8"/>
      <c r="G37" s="9"/>
      <c r="H37" s="9"/>
    </row>
    <row r="38" spans="1:8" hidden="1" x14ac:dyDescent="0.2">
      <c r="B38" s="7"/>
      <c r="C38" s="6"/>
      <c r="D38" s="6"/>
      <c r="E38" s="1"/>
      <c r="F38" s="8"/>
      <c r="G38" s="9"/>
      <c r="H38" s="9"/>
    </row>
    <row r="39" spans="1:8" hidden="1" x14ac:dyDescent="0.2">
      <c r="B39" s="2" t="s">
        <v>9</v>
      </c>
      <c r="C39" s="5"/>
      <c r="D39" s="5"/>
      <c r="E39" s="1"/>
      <c r="F39" s="8"/>
      <c r="G39" s="9"/>
      <c r="H39" s="9"/>
    </row>
    <row r="40" spans="1:8" hidden="1" x14ac:dyDescent="0.2">
      <c r="B40" s="3"/>
      <c r="C40" s="6"/>
      <c r="D40" s="6"/>
      <c r="E40" s="1"/>
      <c r="F40" s="8"/>
      <c r="G40" s="9"/>
      <c r="H40" s="9"/>
    </row>
    <row r="41" spans="1:8" hidden="1" x14ac:dyDescent="0.2">
      <c r="B41" s="3"/>
      <c r="C41" s="6"/>
      <c r="D41" s="6"/>
      <c r="E41" s="1"/>
      <c r="F41" s="8"/>
      <c r="G41" s="9"/>
      <c r="H41" s="9"/>
    </row>
    <row r="42" spans="1:8" hidden="1" x14ac:dyDescent="0.2">
      <c r="B42" s="7"/>
      <c r="C42" s="6"/>
      <c r="D42" s="6"/>
      <c r="E42" s="1"/>
      <c r="F42" s="8"/>
      <c r="G42" s="9"/>
      <c r="H42" s="9"/>
    </row>
    <row r="43" spans="1:8" x14ac:dyDescent="0.2">
      <c r="A43">
        <v>2005</v>
      </c>
      <c r="B43" s="2">
        <v>1</v>
      </c>
      <c r="C43" s="11">
        <v>103.78289668926843</v>
      </c>
      <c r="D43" s="5">
        <v>102.61346671916264</v>
      </c>
      <c r="E43" s="1">
        <f>C43-100</f>
        <v>3.7828966892684264</v>
      </c>
      <c r="F43" s="1">
        <f>D43-100</f>
        <v>2.6134667191626448</v>
      </c>
      <c r="G43" s="9"/>
      <c r="H43" s="9"/>
    </row>
    <row r="44" spans="1:8" x14ac:dyDescent="0.2">
      <c r="B44" s="3">
        <v>2</v>
      </c>
      <c r="C44" s="12">
        <v>101.81465770303733</v>
      </c>
      <c r="D44" s="6">
        <v>102.09315067287166</v>
      </c>
      <c r="E44" s="1">
        <f t="shared" ref="E44:E83" si="0">C44-100</f>
        <v>1.8146577030373265</v>
      </c>
      <c r="F44" s="1">
        <f t="shared" ref="F44:F83" si="1">D44-100</f>
        <v>2.0931506728716585</v>
      </c>
      <c r="G44" s="9"/>
      <c r="H44" s="9"/>
    </row>
    <row r="45" spans="1:8" x14ac:dyDescent="0.2">
      <c r="B45" s="3">
        <v>3</v>
      </c>
      <c r="C45" s="12">
        <v>105.23714530088282</v>
      </c>
      <c r="D45" s="6">
        <v>103.23430677314968</v>
      </c>
      <c r="E45" s="1">
        <f t="shared" si="0"/>
        <v>5.2371453008828155</v>
      </c>
      <c r="F45" s="1">
        <f t="shared" si="1"/>
        <v>3.2343067731496831</v>
      </c>
      <c r="G45" s="9"/>
      <c r="H45" s="9"/>
    </row>
    <row r="46" spans="1:8" x14ac:dyDescent="0.2">
      <c r="B46" s="17">
        <v>4</v>
      </c>
      <c r="C46" s="12">
        <v>102.96277199228523</v>
      </c>
      <c r="D46" s="6">
        <v>101.93650453017015</v>
      </c>
      <c r="E46" s="1">
        <f t="shared" si="0"/>
        <v>2.9627719922852265</v>
      </c>
      <c r="F46" s="1">
        <f t="shared" si="1"/>
        <v>1.9365045301701542</v>
      </c>
      <c r="G46" s="9"/>
      <c r="H46" s="9"/>
    </row>
    <row r="47" spans="1:8" x14ac:dyDescent="0.2">
      <c r="A47">
        <v>2006</v>
      </c>
      <c r="B47" s="2">
        <v>1</v>
      </c>
      <c r="C47" s="11">
        <v>104.18180598405023</v>
      </c>
      <c r="D47" s="5">
        <v>102.71763471071156</v>
      </c>
      <c r="E47" s="1">
        <f t="shared" si="0"/>
        <v>4.1818059840502286</v>
      </c>
      <c r="F47" s="1">
        <f t="shared" si="1"/>
        <v>2.7176347107115646</v>
      </c>
      <c r="G47" s="9"/>
      <c r="H47" s="9"/>
    </row>
    <row r="48" spans="1:8" x14ac:dyDescent="0.2">
      <c r="B48" s="3">
        <v>2</v>
      </c>
      <c r="C48" s="12">
        <v>103.37830824812562</v>
      </c>
      <c r="D48" s="6">
        <v>102.64369226640342</v>
      </c>
      <c r="E48" s="1">
        <f t="shared" si="0"/>
        <v>3.3783082481256201</v>
      </c>
      <c r="F48" s="1">
        <f t="shared" si="1"/>
        <v>2.6436922664034199</v>
      </c>
      <c r="G48" s="9"/>
      <c r="H48" s="9"/>
    </row>
    <row r="49" spans="1:8" x14ac:dyDescent="0.2">
      <c r="B49" s="3">
        <v>3</v>
      </c>
      <c r="C49" s="12">
        <v>104.44793219709379</v>
      </c>
      <c r="D49" s="6">
        <v>103.13037912536001</v>
      </c>
      <c r="E49" s="1">
        <f t="shared" si="0"/>
        <v>4.4479321970937917</v>
      </c>
      <c r="F49" s="1">
        <f t="shared" si="1"/>
        <v>3.1303791253600082</v>
      </c>
      <c r="G49" s="9"/>
      <c r="H49" s="9"/>
    </row>
    <row r="50" spans="1:8" x14ac:dyDescent="0.2">
      <c r="B50" s="17">
        <v>4</v>
      </c>
      <c r="C50" s="12">
        <v>105.90349169358113</v>
      </c>
      <c r="D50" s="6">
        <v>104.02902269831102</v>
      </c>
      <c r="E50" s="1">
        <f t="shared" si="0"/>
        <v>5.903491693581131</v>
      </c>
      <c r="F50" s="1">
        <f t="shared" si="1"/>
        <v>4.0290226983110244</v>
      </c>
      <c r="G50" s="9"/>
      <c r="H50" s="9"/>
    </row>
    <row r="51" spans="1:8" x14ac:dyDescent="0.2">
      <c r="A51">
        <v>2007</v>
      </c>
      <c r="B51" s="2">
        <v>1</v>
      </c>
      <c r="C51" s="11">
        <v>104.82317297866611</v>
      </c>
      <c r="D51" s="5">
        <v>104.89163154694995</v>
      </c>
      <c r="E51" s="1">
        <f t="shared" si="0"/>
        <v>4.8231729786661077</v>
      </c>
      <c r="F51" s="1">
        <f t="shared" si="1"/>
        <v>4.8916315469499523</v>
      </c>
      <c r="G51" s="9"/>
      <c r="H51" s="9"/>
    </row>
    <row r="52" spans="1:8" x14ac:dyDescent="0.2">
      <c r="B52" s="3">
        <v>2</v>
      </c>
      <c r="C52" s="12">
        <v>103.67744851062454</v>
      </c>
      <c r="D52" s="6">
        <v>103.62984338482465</v>
      </c>
      <c r="E52" s="1">
        <f t="shared" si="0"/>
        <v>3.6774485106245436</v>
      </c>
      <c r="F52" s="1">
        <f t="shared" si="1"/>
        <v>3.6298433848246532</v>
      </c>
      <c r="G52" s="9"/>
      <c r="H52" s="9"/>
    </row>
    <row r="53" spans="1:8" x14ac:dyDescent="0.2">
      <c r="B53" s="3">
        <v>3</v>
      </c>
      <c r="C53" s="12">
        <v>102.09546949882704</v>
      </c>
      <c r="D53" s="6">
        <v>103.01874084917731</v>
      </c>
      <c r="E53" s="1">
        <f t="shared" si="0"/>
        <v>2.0954694988270433</v>
      </c>
      <c r="F53" s="1">
        <f t="shared" si="1"/>
        <v>3.0187408491773056</v>
      </c>
      <c r="G53" s="9"/>
      <c r="H53" s="9"/>
    </row>
    <row r="54" spans="1:8" x14ac:dyDescent="0.2">
      <c r="B54" s="17">
        <v>4</v>
      </c>
      <c r="C54" s="12">
        <v>100.75040347652171</v>
      </c>
      <c r="D54" s="6">
        <v>102.19998527233977</v>
      </c>
      <c r="E54" s="1">
        <f t="shared" si="0"/>
        <v>0.75040347652171135</v>
      </c>
      <c r="F54" s="1">
        <f t="shared" si="1"/>
        <v>2.1999852723397737</v>
      </c>
      <c r="G54" s="9"/>
      <c r="H54" s="9"/>
    </row>
    <row r="55" spans="1:8" x14ac:dyDescent="0.2">
      <c r="A55">
        <v>2008</v>
      </c>
      <c r="B55" s="2">
        <v>1</v>
      </c>
      <c r="C55" s="11">
        <v>99.242780875156882</v>
      </c>
      <c r="D55" s="5">
        <v>98.982468988662873</v>
      </c>
      <c r="E55" s="1">
        <f t="shared" si="0"/>
        <v>-0.75721912484311815</v>
      </c>
      <c r="F55" s="1">
        <f t="shared" si="1"/>
        <v>-1.0175310113371268</v>
      </c>
      <c r="G55" s="9"/>
      <c r="H55" s="9"/>
    </row>
    <row r="56" spans="1:8" x14ac:dyDescent="0.2">
      <c r="B56" s="3">
        <v>2</v>
      </c>
      <c r="C56" s="12">
        <v>99.007848772997988</v>
      </c>
      <c r="D56" s="6">
        <v>101.73006560038193</v>
      </c>
      <c r="E56" s="1">
        <f t="shared" si="0"/>
        <v>-0.99215122700201164</v>
      </c>
      <c r="F56" s="1">
        <f t="shared" si="1"/>
        <v>1.7300656003819341</v>
      </c>
      <c r="G56" s="9"/>
      <c r="H56" s="9"/>
    </row>
    <row r="57" spans="1:8" x14ac:dyDescent="0.2">
      <c r="B57" s="3">
        <v>3</v>
      </c>
      <c r="C57" s="12">
        <v>101.65604454223465</v>
      </c>
      <c r="D57" s="6">
        <v>101.77436056730926</v>
      </c>
      <c r="E57" s="1">
        <f t="shared" si="0"/>
        <v>1.6560445422346532</v>
      </c>
      <c r="F57" s="1">
        <f t="shared" si="1"/>
        <v>1.7743605673092588</v>
      </c>
      <c r="G57" s="9"/>
      <c r="H57" s="9"/>
    </row>
    <row r="58" spans="1:8" x14ac:dyDescent="0.2">
      <c r="B58" s="17">
        <v>4</v>
      </c>
      <c r="C58" s="12">
        <v>103.80107828762316</v>
      </c>
      <c r="D58" s="6">
        <v>102.53222863218441</v>
      </c>
      <c r="E58" s="1">
        <f t="shared" si="0"/>
        <v>3.8010782876231559</v>
      </c>
      <c r="F58" s="1">
        <f t="shared" si="1"/>
        <v>2.5322286321844132</v>
      </c>
      <c r="G58" s="9"/>
      <c r="H58" s="9"/>
    </row>
    <row r="59" spans="1:8" x14ac:dyDescent="0.2">
      <c r="A59">
        <v>2009</v>
      </c>
      <c r="B59" s="2">
        <v>1</v>
      </c>
      <c r="C59" s="11">
        <v>103.20683161446458</v>
      </c>
      <c r="D59" s="5">
        <v>102.91612872676141</v>
      </c>
      <c r="E59" s="1">
        <f t="shared" si="0"/>
        <v>3.2068316144645763</v>
      </c>
      <c r="F59" s="1">
        <f t="shared" si="1"/>
        <v>2.9161287267614142</v>
      </c>
      <c r="G59" s="9"/>
      <c r="H59" s="9"/>
    </row>
    <row r="60" spans="1:8" x14ac:dyDescent="0.2">
      <c r="B60" s="3">
        <v>2</v>
      </c>
      <c r="C60" s="12">
        <v>102.67435276219572</v>
      </c>
      <c r="D60" s="6">
        <v>100.36202396691232</v>
      </c>
      <c r="E60" s="1">
        <f t="shared" si="0"/>
        <v>2.6743527621957242</v>
      </c>
      <c r="F60" s="1">
        <f t="shared" si="1"/>
        <v>0.36202396691231797</v>
      </c>
      <c r="G60" s="9"/>
      <c r="H60" s="9"/>
    </row>
    <row r="61" spans="1:8" x14ac:dyDescent="0.2">
      <c r="B61" s="3">
        <v>3</v>
      </c>
      <c r="C61" s="12">
        <v>102.7238008119991</v>
      </c>
      <c r="D61" s="6">
        <v>99.154917451429142</v>
      </c>
      <c r="E61" s="1">
        <f t="shared" si="0"/>
        <v>2.723800811999098</v>
      </c>
      <c r="F61" s="1">
        <f t="shared" si="1"/>
        <v>-0.84508254857085774</v>
      </c>
      <c r="G61" s="9"/>
      <c r="H61" s="9"/>
    </row>
    <row r="62" spans="1:8" x14ac:dyDescent="0.2">
      <c r="B62" s="17">
        <v>4</v>
      </c>
      <c r="C62" s="12">
        <v>100.28488110488011</v>
      </c>
      <c r="D62" s="6">
        <v>97.820653538716925</v>
      </c>
      <c r="E62" s="1">
        <f t="shared" si="0"/>
        <v>0.28488110488011387</v>
      </c>
      <c r="F62" s="1">
        <f t="shared" si="1"/>
        <v>-2.1793464612830746</v>
      </c>
      <c r="G62" s="9"/>
      <c r="H62" s="9"/>
    </row>
    <row r="63" spans="1:8" x14ac:dyDescent="0.2">
      <c r="A63">
        <v>2010</v>
      </c>
      <c r="B63" s="2">
        <v>1</v>
      </c>
      <c r="C63" s="11">
        <v>100.20505386740399</v>
      </c>
      <c r="D63" s="5">
        <v>101.84706598701574</v>
      </c>
      <c r="E63" s="1">
        <f t="shared" si="0"/>
        <v>0.2050538674039899</v>
      </c>
      <c r="F63" s="1">
        <f t="shared" si="1"/>
        <v>1.8470659870157391</v>
      </c>
      <c r="G63" s="9"/>
      <c r="H63" s="9"/>
    </row>
    <row r="64" spans="1:8" x14ac:dyDescent="0.2">
      <c r="B64" s="3">
        <v>2</v>
      </c>
      <c r="C64" s="12">
        <v>101.70861192606128</v>
      </c>
      <c r="D64" s="6">
        <v>101.00941358713223</v>
      </c>
      <c r="E64" s="1">
        <f t="shared" si="0"/>
        <v>1.7086119260612804</v>
      </c>
      <c r="F64" s="1">
        <f t="shared" si="1"/>
        <v>1.0094135871322294</v>
      </c>
      <c r="G64" s="9"/>
      <c r="H64" s="9"/>
    </row>
    <row r="65" spans="1:8" x14ac:dyDescent="0.2">
      <c r="B65" s="3">
        <v>3</v>
      </c>
      <c r="C65" s="12">
        <v>98.224398404739006</v>
      </c>
      <c r="D65" s="6">
        <v>99.398968121866261</v>
      </c>
      <c r="E65" s="1">
        <f t="shared" si="0"/>
        <v>-1.7756015952609943</v>
      </c>
      <c r="F65" s="1">
        <f t="shared" si="1"/>
        <v>-0.60103187813373893</v>
      </c>
      <c r="G65" s="9"/>
      <c r="H65" s="9"/>
    </row>
    <row r="66" spans="1:8" x14ac:dyDescent="0.2">
      <c r="B66" s="17">
        <v>4</v>
      </c>
      <c r="C66" s="12">
        <v>100.21162542709064</v>
      </c>
      <c r="D66" s="6">
        <v>100.4375378051004</v>
      </c>
      <c r="E66" s="1">
        <f t="shared" si="0"/>
        <v>0.21162542709063814</v>
      </c>
      <c r="F66" s="1">
        <f t="shared" si="1"/>
        <v>0.43753780510040485</v>
      </c>
      <c r="G66" s="9"/>
      <c r="H66" s="9"/>
    </row>
    <row r="67" spans="1:8" x14ac:dyDescent="0.2">
      <c r="A67">
        <v>2011</v>
      </c>
      <c r="B67" s="2">
        <v>1</v>
      </c>
      <c r="C67" s="11">
        <v>98.581550708416984</v>
      </c>
      <c r="D67" s="5">
        <v>99.730154129302846</v>
      </c>
      <c r="E67" s="1">
        <f t="shared" si="0"/>
        <v>-1.4184492915830162</v>
      </c>
      <c r="F67" s="1">
        <f t="shared" si="1"/>
        <v>-0.2698458706971536</v>
      </c>
      <c r="G67" s="9"/>
      <c r="H67" s="9"/>
    </row>
    <row r="68" spans="1:8" x14ac:dyDescent="0.2">
      <c r="B68" s="3">
        <v>2</v>
      </c>
      <c r="C68" s="12">
        <v>99.849759053916259</v>
      </c>
      <c r="D68" s="6">
        <v>100.28545928496079</v>
      </c>
      <c r="E68" s="1">
        <f t="shared" si="0"/>
        <v>-0.15024094608374128</v>
      </c>
      <c r="F68" s="1">
        <f t="shared" si="1"/>
        <v>0.28545928496079398</v>
      </c>
      <c r="G68" s="9"/>
      <c r="H68" s="9"/>
    </row>
    <row r="69" spans="1:8" x14ac:dyDescent="0.2">
      <c r="B69" s="3">
        <v>3</v>
      </c>
      <c r="C69" s="12">
        <v>98.642015374678365</v>
      </c>
      <c r="D69" s="6">
        <v>101.01108648480042</v>
      </c>
      <c r="E69" s="1">
        <f t="shared" si="0"/>
        <v>-1.3579846253216346</v>
      </c>
      <c r="F69" s="1">
        <f t="shared" si="1"/>
        <v>1.0110864848004155</v>
      </c>
      <c r="G69" s="9"/>
      <c r="H69" s="9"/>
    </row>
    <row r="70" spans="1:8" x14ac:dyDescent="0.2">
      <c r="B70" s="17">
        <v>4</v>
      </c>
      <c r="C70" s="13">
        <v>99.168489245961595</v>
      </c>
      <c r="D70" s="10">
        <v>101.09464494432797</v>
      </c>
      <c r="E70" s="1">
        <f t="shared" si="0"/>
        <v>-0.8315107540384048</v>
      </c>
      <c r="F70" s="1">
        <f t="shared" si="1"/>
        <v>1.0946449443279676</v>
      </c>
      <c r="G70" s="9"/>
      <c r="H70" s="9"/>
    </row>
    <row r="71" spans="1:8" x14ac:dyDescent="0.2">
      <c r="A71">
        <v>2012</v>
      </c>
      <c r="B71" s="2">
        <v>1</v>
      </c>
      <c r="C71" s="11">
        <v>99.424846812684137</v>
      </c>
      <c r="D71" s="5">
        <v>98.952868882184731</v>
      </c>
      <c r="E71" s="1">
        <f t="shared" si="0"/>
        <v>-0.57515318731586262</v>
      </c>
      <c r="F71" s="1">
        <f t="shared" si="1"/>
        <v>-1.0471311178152689</v>
      </c>
      <c r="G71" s="9"/>
      <c r="H71" s="9"/>
    </row>
    <row r="72" spans="1:8" x14ac:dyDescent="0.2">
      <c r="B72" s="3">
        <v>2</v>
      </c>
      <c r="C72" s="12">
        <v>96.78803740280533</v>
      </c>
      <c r="D72" s="6">
        <v>98.19723459289925</v>
      </c>
      <c r="E72" s="1">
        <f t="shared" si="0"/>
        <v>-3.2119625971946704</v>
      </c>
      <c r="F72" s="1">
        <f t="shared" si="1"/>
        <v>-1.8027654071007504</v>
      </c>
      <c r="G72" s="9"/>
      <c r="H72" s="9"/>
    </row>
    <row r="73" spans="1:8" x14ac:dyDescent="0.2">
      <c r="B73" s="3">
        <v>3</v>
      </c>
      <c r="C73" s="12">
        <v>98.281695658598593</v>
      </c>
      <c r="D73" s="6">
        <v>98.573561210243682</v>
      </c>
      <c r="E73" s="1">
        <f t="shared" si="0"/>
        <v>-1.7183043414014065</v>
      </c>
      <c r="F73" s="1">
        <f t="shared" si="1"/>
        <v>-1.4264387897563182</v>
      </c>
      <c r="G73" s="9"/>
      <c r="H73" s="9"/>
    </row>
    <row r="74" spans="1:8" x14ac:dyDescent="0.2">
      <c r="B74" s="17">
        <v>4</v>
      </c>
      <c r="C74" s="13">
        <v>99.910994257667355</v>
      </c>
      <c r="D74" s="10">
        <v>98.561727873757775</v>
      </c>
      <c r="E74" s="1">
        <f t="shared" si="0"/>
        <v>-8.9005742332645355E-2</v>
      </c>
      <c r="F74" s="1">
        <f t="shared" si="1"/>
        <v>-1.4382721262422251</v>
      </c>
      <c r="G74" s="9"/>
      <c r="H74" s="9"/>
    </row>
    <row r="75" spans="1:8" x14ac:dyDescent="0.2">
      <c r="A75">
        <v>2013</v>
      </c>
      <c r="B75" s="2">
        <v>1</v>
      </c>
      <c r="C75" s="11">
        <v>98.037197075316328</v>
      </c>
      <c r="D75" s="5">
        <v>100.07544141034073</v>
      </c>
      <c r="E75" s="1">
        <f t="shared" si="0"/>
        <v>-1.9628029246836718</v>
      </c>
      <c r="F75" s="1">
        <f t="shared" si="1"/>
        <v>7.5441410340729931E-2</v>
      </c>
      <c r="G75" s="9"/>
      <c r="H75" s="9"/>
    </row>
    <row r="76" spans="1:8" x14ac:dyDescent="0.2">
      <c r="B76" s="3">
        <v>2</v>
      </c>
      <c r="C76" s="12">
        <v>100.73862996521896</v>
      </c>
      <c r="D76" s="6">
        <v>100.49834266806204</v>
      </c>
      <c r="E76" s="1">
        <f t="shared" si="0"/>
        <v>0.73862996521896207</v>
      </c>
      <c r="F76" s="1">
        <f t="shared" si="1"/>
        <v>0.49834266806203686</v>
      </c>
      <c r="G76" s="9"/>
      <c r="H76" s="9"/>
    </row>
    <row r="77" spans="1:8" x14ac:dyDescent="0.2">
      <c r="B77" s="3">
        <v>3</v>
      </c>
      <c r="C77" s="12">
        <v>100.98486325686125</v>
      </c>
      <c r="D77" s="6">
        <v>101.11324174343332</v>
      </c>
      <c r="E77" s="1">
        <f t="shared" si="0"/>
        <v>0.98486325686124587</v>
      </c>
      <c r="F77" s="1">
        <f t="shared" si="1"/>
        <v>1.1132417434333206</v>
      </c>
      <c r="G77" s="9"/>
      <c r="H77" s="9"/>
    </row>
    <row r="78" spans="1:8" x14ac:dyDescent="0.2">
      <c r="B78" s="17">
        <v>4</v>
      </c>
      <c r="C78" s="13">
        <v>98.516185207542435</v>
      </c>
      <c r="D78" s="10">
        <v>100.6874344867597</v>
      </c>
      <c r="E78" s="1">
        <f t="shared" si="0"/>
        <v>-1.4838147924575651</v>
      </c>
      <c r="F78" s="1">
        <f t="shared" si="1"/>
        <v>0.68743448675969887</v>
      </c>
      <c r="G78" s="9"/>
      <c r="H78" s="9"/>
    </row>
    <row r="79" spans="1:8" x14ac:dyDescent="0.2">
      <c r="A79">
        <v>2014</v>
      </c>
      <c r="B79" s="2">
        <v>1</v>
      </c>
      <c r="C79" s="11">
        <v>103.42258289150519</v>
      </c>
      <c r="D79" s="5">
        <v>101.07935826666963</v>
      </c>
      <c r="E79" s="1">
        <f t="shared" si="0"/>
        <v>3.4225828915051864</v>
      </c>
      <c r="F79" s="1">
        <f t="shared" si="1"/>
        <v>1.0793582666696295</v>
      </c>
      <c r="G79" s="9"/>
      <c r="H79" s="9"/>
    </row>
    <row r="80" spans="1:8" x14ac:dyDescent="0.2">
      <c r="B80" s="3">
        <v>2</v>
      </c>
      <c r="C80" s="12">
        <v>102.54377454880508</v>
      </c>
      <c r="D80" s="6">
        <v>101.61075162060331</v>
      </c>
      <c r="E80" s="1">
        <f t="shared" si="0"/>
        <v>2.5437745488050751</v>
      </c>
      <c r="F80" s="1">
        <f t="shared" si="1"/>
        <v>1.6107516206033097</v>
      </c>
    </row>
    <row r="81" spans="1:6" x14ac:dyDescent="0.2">
      <c r="B81" s="3">
        <v>3</v>
      </c>
      <c r="C81" s="12">
        <v>101.36234784848423</v>
      </c>
      <c r="D81" s="6">
        <v>101.69452347617305</v>
      </c>
      <c r="E81" s="1">
        <f t="shared" si="0"/>
        <v>1.3623478484842337</v>
      </c>
      <c r="F81" s="1">
        <f t="shared" si="1"/>
        <v>1.6945234761730461</v>
      </c>
    </row>
    <row r="82" spans="1:6" x14ac:dyDescent="0.2">
      <c r="B82" s="17">
        <v>4</v>
      </c>
      <c r="C82" s="13">
        <v>103.73528247774213</v>
      </c>
      <c r="D82" s="10">
        <v>103.07087698773375</v>
      </c>
      <c r="E82" s="1">
        <f t="shared" si="0"/>
        <v>3.7352824777421318</v>
      </c>
      <c r="F82" s="1">
        <f t="shared" si="1"/>
        <v>3.0708769877337545</v>
      </c>
    </row>
    <row r="83" spans="1:6" x14ac:dyDescent="0.2">
      <c r="A83">
        <v>2015</v>
      </c>
      <c r="B83" s="2">
        <v>1</v>
      </c>
      <c r="C83" s="11">
        <v>103.56225183597709</v>
      </c>
      <c r="D83" s="5">
        <v>103.34666343315769</v>
      </c>
      <c r="E83" s="1">
        <f t="shared" si="0"/>
        <v>3.5622518359770936</v>
      </c>
      <c r="F83" s="1">
        <f t="shared" si="1"/>
        <v>3.346663433157687</v>
      </c>
    </row>
    <row r="84" spans="1:6" x14ac:dyDescent="0.2">
      <c r="B84" s="3">
        <v>2</v>
      </c>
      <c r="C84" s="12">
        <v>103.54577188871178</v>
      </c>
      <c r="D84" s="6">
        <v>103.21496435472048</v>
      </c>
      <c r="E84" s="1">
        <f t="shared" ref="E84" si="2">C84-100</f>
        <v>3.5457718887117835</v>
      </c>
      <c r="F84" s="1">
        <f t="shared" ref="F84" si="3">D84-100</f>
        <v>3.2149643547204789</v>
      </c>
    </row>
    <row r="85" spans="1:6" x14ac:dyDescent="0.2">
      <c r="B85" s="3">
        <v>3</v>
      </c>
      <c r="C85" s="12">
        <v>105.22668159501254</v>
      </c>
      <c r="D85" s="6">
        <v>103.57876447459222</v>
      </c>
      <c r="E85" s="1">
        <f t="shared" ref="E85:E87" si="4">C85-100</f>
        <v>5.2266815950125363</v>
      </c>
      <c r="F85" s="1">
        <f t="shared" ref="F85:F87" si="5">D85-100</f>
        <v>3.5787644745922194</v>
      </c>
    </row>
    <row r="86" spans="1:6" x14ac:dyDescent="0.2">
      <c r="B86" s="17">
        <v>4</v>
      </c>
      <c r="C86" s="13">
        <v>102.32699968040902</v>
      </c>
      <c r="D86" s="10">
        <v>103.0922296376654</v>
      </c>
      <c r="E86" s="1">
        <f t="shared" si="4"/>
        <v>2.3269996804090169</v>
      </c>
      <c r="F86" s="1">
        <f t="shared" si="5"/>
        <v>3.0922296376653975</v>
      </c>
    </row>
    <row r="87" spans="1:6" x14ac:dyDescent="0.2">
      <c r="A87">
        <v>2016</v>
      </c>
      <c r="B87" s="2">
        <v>1</v>
      </c>
      <c r="C87" s="11">
        <v>103.07991394831637</v>
      </c>
      <c r="D87" s="5">
        <v>103.64748682919875</v>
      </c>
      <c r="E87" s="1">
        <f t="shared" si="4"/>
        <v>3.0799139483163742</v>
      </c>
      <c r="F87" s="1">
        <f t="shared" si="5"/>
        <v>3.6474868291987548</v>
      </c>
    </row>
    <row r="88" spans="1:6" x14ac:dyDescent="0.2">
      <c r="B88" s="3">
        <v>2</v>
      </c>
      <c r="C88" s="12">
        <v>104.25336939536203</v>
      </c>
      <c r="D88" s="6">
        <v>104.39427404216015</v>
      </c>
      <c r="E88" s="14">
        <f t="shared" ref="E88" si="6">C88-100</f>
        <v>4.2533693953620286</v>
      </c>
      <c r="F88" s="14">
        <f t="shared" ref="F88" si="7">D88-100</f>
        <v>4.3942740421601485</v>
      </c>
    </row>
    <row r="89" spans="1:6" x14ac:dyDescent="0.2">
      <c r="B89" s="3">
        <v>3</v>
      </c>
      <c r="C89" s="12">
        <v>101.67222546432424</v>
      </c>
      <c r="D89" s="6">
        <v>102.97551156069443</v>
      </c>
      <c r="E89" s="14">
        <f t="shared" ref="E89" si="8">C89-100</f>
        <v>1.6722254643242422</v>
      </c>
      <c r="F89" s="14">
        <f t="shared" ref="F89" si="9">D89-100</f>
        <v>2.9755115606944287</v>
      </c>
    </row>
    <row r="90" spans="1:6" x14ac:dyDescent="0.2">
      <c r="B90" s="17">
        <v>4</v>
      </c>
      <c r="C90" s="13">
        <v>101.63403340874532</v>
      </c>
      <c r="D90" s="10">
        <v>102.23905625608765</v>
      </c>
      <c r="E90" s="1">
        <f t="shared" ref="E90:E93" si="10">C90-100</f>
        <v>1.6340334087453243</v>
      </c>
      <c r="F90" s="1">
        <f t="shared" ref="F90:F93" si="11">D90-100</f>
        <v>2.2390562560876504</v>
      </c>
    </row>
    <row r="91" spans="1:6" x14ac:dyDescent="0.2">
      <c r="A91">
        <v>2017</v>
      </c>
      <c r="B91" s="2">
        <v>1</v>
      </c>
      <c r="C91" s="11">
        <v>101.44775507315835</v>
      </c>
      <c r="D91" s="5">
        <v>102.66071493149769</v>
      </c>
      <c r="E91" s="1">
        <f t="shared" si="10"/>
        <v>1.4477550731583477</v>
      </c>
      <c r="F91" s="1">
        <f t="shared" si="11"/>
        <v>2.6607149314976937</v>
      </c>
    </row>
    <row r="92" spans="1:6" x14ac:dyDescent="0.2">
      <c r="B92" s="3">
        <v>2</v>
      </c>
      <c r="C92" s="12"/>
      <c r="D92" s="6"/>
      <c r="E92" s="14">
        <f t="shared" si="10"/>
        <v>-100</v>
      </c>
      <c r="F92" s="14">
        <f t="shared" si="11"/>
        <v>-100</v>
      </c>
    </row>
    <row r="93" spans="1:6" x14ac:dyDescent="0.2">
      <c r="B93" s="3">
        <v>3</v>
      </c>
      <c r="C93" s="12"/>
      <c r="D93" s="6"/>
      <c r="E93" s="14">
        <f t="shared" si="10"/>
        <v>-100</v>
      </c>
      <c r="F93" s="14">
        <f t="shared" si="11"/>
        <v>-100</v>
      </c>
    </row>
    <row r="94" spans="1:6" x14ac:dyDescent="0.2">
      <c r="B94" s="17">
        <v>4</v>
      </c>
      <c r="C94" s="13"/>
      <c r="D94" s="10"/>
      <c r="E94" s="1">
        <f t="shared" ref="E94" si="12">C94-100</f>
        <v>-100</v>
      </c>
      <c r="F94" s="1">
        <f t="shared" ref="F94" si="13">D94-100</f>
        <v>-100</v>
      </c>
    </row>
  </sheetData>
  <mergeCells count="1">
    <mergeCell ref="B2:F2"/>
  </mergeCells>
  <pageMargins left="0.78740157480314965" right="0.78740157480314965" top="0.98425196850393704" bottom="0.98425196850393704" header="0.51181102362204722" footer="0.51181102362204722"/>
  <pageSetup paperSize="9" scale="5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zdroj</vt:lpstr>
      <vt:lpstr>Graf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zbranek9676</cp:lastModifiedBy>
  <cp:lastPrinted>2017-06-29T05:39:03Z</cp:lastPrinted>
  <dcterms:created xsi:type="dcterms:W3CDTF">2015-06-27T12:46:11Z</dcterms:created>
  <dcterms:modified xsi:type="dcterms:W3CDTF">2017-06-29T08:08:06Z</dcterms:modified>
</cp:coreProperties>
</file>