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9" sheetId="20" r:id="rId2"/>
  </sheets>
  <calcPr calcId="125725"/>
</workbook>
</file>

<file path=xl/calcChain.xml><?xml version="1.0" encoding="utf-8"?>
<calcChain xmlns="http://schemas.openxmlformats.org/spreadsheetml/2006/main">
  <c r="J174" i="1"/>
  <c r="K174"/>
  <c r="L174"/>
  <c r="E174"/>
  <c r="J173"/>
  <c r="K173"/>
  <c r="L173"/>
  <c r="E173"/>
  <c r="J172" l="1"/>
  <c r="K172"/>
  <c r="L172"/>
  <c r="E172"/>
  <c r="J171"/>
  <c r="K171"/>
  <c r="L171"/>
  <c r="E171"/>
  <c r="J170"/>
  <c r="K170"/>
  <c r="L170"/>
  <c r="E170"/>
  <c r="J169"/>
  <c r="K169"/>
  <c r="L169"/>
  <c r="E169"/>
  <c r="J168"/>
  <c r="K168"/>
  <c r="L168"/>
  <c r="E168"/>
  <c r="J167"/>
  <c r="K167"/>
  <c r="L167"/>
  <c r="E167"/>
  <c r="J166"/>
  <c r="K166"/>
  <c r="L166"/>
  <c r="E166"/>
  <c r="J165"/>
  <c r="K165"/>
  <c r="L165"/>
  <c r="E165"/>
  <c r="J164"/>
  <c r="K164"/>
  <c r="L164"/>
  <c r="E164"/>
  <c r="J163"/>
  <c r="K163"/>
  <c r="L163"/>
  <c r="E163"/>
  <c r="J162" l="1"/>
  <c r="K162"/>
  <c r="L162"/>
  <c r="E162"/>
  <c r="J161"/>
  <c r="K161"/>
  <c r="L161"/>
  <c r="E161"/>
  <c r="J160"/>
  <c r="K160"/>
  <c r="L160"/>
  <c r="E160"/>
  <c r="J159" l="1"/>
  <c r="K159"/>
  <c r="L159"/>
  <c r="E159"/>
  <c r="J158"/>
  <c r="K158"/>
  <c r="L158"/>
  <c r="E158"/>
  <c r="J157"/>
  <c r="K157"/>
  <c r="L157"/>
  <c r="E157"/>
  <c r="J156"/>
  <c r="K156"/>
  <c r="L156"/>
  <c r="E156"/>
  <c r="E155"/>
  <c r="J155"/>
  <c r="K155"/>
  <c r="L155"/>
  <c r="J154"/>
  <c r="K154"/>
  <c r="L154"/>
  <c r="E154"/>
  <c r="J153"/>
  <c r="K153"/>
  <c r="L153"/>
  <c r="E153"/>
  <c r="J152"/>
  <c r="K152"/>
  <c r="L152"/>
  <c r="E152"/>
  <c r="E151"/>
  <c r="J151"/>
  <c r="K151"/>
  <c r="L151"/>
  <c r="J150" l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<sst xmlns="http://schemas.openxmlformats.org/spreadsheetml/2006/main" count="351" uniqueCount="20">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</sst>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SOPR!$A$150:$B$174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SOPR!$C$150:$C$174</c:f>
              <c:numCache>
                <c:formatCode>General</c:formatCode>
                <c:ptCount val="25"/>
                <c:pt idx="0">
                  <c:v>101.5</c:v>
                </c:pt>
                <c:pt idx="1">
                  <c:v>102.5</c:v>
                </c:pt>
                <c:pt idx="2">
                  <c:v>102.6</c:v>
                </c:pt>
                <c:pt idx="3">
                  <c:v>102.3</c:v>
                </c:pt>
                <c:pt idx="4" formatCode="0.0">
                  <c:v>101</c:v>
                </c:pt>
                <c:pt idx="5">
                  <c:v>99.6</c:v>
                </c:pt>
                <c:pt idx="6">
                  <c:v>98.8</c:v>
                </c:pt>
                <c:pt idx="7">
                  <c:v>98.8</c:v>
                </c:pt>
                <c:pt idx="8">
                  <c:v>99.1</c:v>
                </c:pt>
                <c:pt idx="9">
                  <c:v>98.3</c:v>
                </c:pt>
                <c:pt idx="10">
                  <c:v>97.3</c:v>
                </c:pt>
                <c:pt idx="11">
                  <c:v>97.2</c:v>
                </c:pt>
                <c:pt idx="12">
                  <c:v>95.9</c:v>
                </c:pt>
                <c:pt idx="13">
                  <c:v>95.3</c:v>
                </c:pt>
                <c:pt idx="14" formatCode="0.0">
                  <c:v>95.7</c:v>
                </c:pt>
                <c:pt idx="15">
                  <c:v>96.1</c:v>
                </c:pt>
                <c:pt idx="16">
                  <c:v>98.5</c:v>
                </c:pt>
                <c:pt idx="17">
                  <c:v>100.5</c:v>
                </c:pt>
                <c:pt idx="18">
                  <c:v>101.8</c:v>
                </c:pt>
                <c:pt idx="19" formatCode="0.0">
                  <c:v>101.6</c:v>
                </c:pt>
                <c:pt idx="20">
                  <c:v>101.4</c:v>
                </c:pt>
                <c:pt idx="21">
                  <c:v>103.1</c:v>
                </c:pt>
                <c:pt idx="22">
                  <c:v>104</c:v>
                </c:pt>
                <c:pt idx="23">
                  <c:v>103.1</c:v>
                </c:pt>
                <c:pt idx="24">
                  <c:v>102.8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SOPR!$A$150:$B$174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SOPR!$D$150:$D$174</c:f>
              <c:numCache>
                <c:formatCode>0.0</c:formatCode>
                <c:ptCount val="25"/>
                <c:pt idx="0" formatCode="General">
                  <c:v>104.2</c:v>
                </c:pt>
                <c:pt idx="1">
                  <c:v>105.8</c:v>
                </c:pt>
                <c:pt idx="2" formatCode="General">
                  <c:v>105.3</c:v>
                </c:pt>
                <c:pt idx="3" formatCode="General">
                  <c:v>105.1</c:v>
                </c:pt>
                <c:pt idx="4" formatCode="General">
                  <c:v>103.2</c:v>
                </c:pt>
                <c:pt idx="5" formatCode="General">
                  <c:v>100.5</c:v>
                </c:pt>
                <c:pt idx="6" formatCode="General">
                  <c:v>99.2</c:v>
                </c:pt>
                <c:pt idx="7" formatCode="General">
                  <c:v>98.9</c:v>
                </c:pt>
                <c:pt idx="8" formatCode="General">
                  <c:v>99.2</c:v>
                </c:pt>
                <c:pt idx="9" formatCode="General">
                  <c:v>97.8</c:v>
                </c:pt>
                <c:pt idx="10" formatCode="General">
                  <c:v>96.7</c:v>
                </c:pt>
                <c:pt idx="11" formatCode="General">
                  <c:v>95.8</c:v>
                </c:pt>
                <c:pt idx="12">
                  <c:v>94.2</c:v>
                </c:pt>
                <c:pt idx="13" formatCode="General">
                  <c:v>93.5</c:v>
                </c:pt>
                <c:pt idx="14">
                  <c:v>94.1</c:v>
                </c:pt>
                <c:pt idx="15" formatCode="General">
                  <c:v>94.7</c:v>
                </c:pt>
                <c:pt idx="16" formatCode="General">
                  <c:v>97.7</c:v>
                </c:pt>
                <c:pt idx="17" formatCode="General">
                  <c:v>100.7</c:v>
                </c:pt>
                <c:pt idx="18" formatCode="General">
                  <c:v>102.5</c:v>
                </c:pt>
                <c:pt idx="19" formatCode="General">
                  <c:v>102.9</c:v>
                </c:pt>
                <c:pt idx="20" formatCode="General">
                  <c:v>102.4</c:v>
                </c:pt>
                <c:pt idx="21" formatCode="General">
                  <c:v>103.8</c:v>
                </c:pt>
                <c:pt idx="22" formatCode="General">
                  <c:v>104.2</c:v>
                </c:pt>
                <c:pt idx="23" formatCode="General">
                  <c:v>102.4</c:v>
                </c:pt>
                <c:pt idx="24" formatCode="General">
                  <c:v>102.4</c:v>
                </c:pt>
              </c:numCache>
            </c:numRef>
          </c:val>
        </c:ser>
        <c:gapWidth val="100"/>
        <c:axId val="100537472"/>
        <c:axId val="100539008"/>
      </c:barChart>
      <c:lineChart>
        <c:grouping val="standard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</c:lvl>
              </c:multiLvlStrCache>
            </c:multiLvlStrRef>
          </c:cat>
          <c:val>
            <c:numRef>
              <c:f>SOPR!$E$150:$E$174</c:f>
              <c:numCache>
                <c:formatCode>0.0</c:formatCode>
                <c:ptCount val="25"/>
                <c:pt idx="0">
                  <c:v>97.4</c:v>
                </c:pt>
                <c:pt idx="1">
                  <c:v>96.9</c:v>
                </c:pt>
                <c:pt idx="2">
                  <c:v>97.4</c:v>
                </c:pt>
                <c:pt idx="3">
                  <c:v>97.3</c:v>
                </c:pt>
                <c:pt idx="4">
                  <c:v>97.9</c:v>
                </c:pt>
                <c:pt idx="5">
                  <c:v>99.1</c:v>
                </c:pt>
                <c:pt idx="6">
                  <c:v>99.6</c:v>
                </c:pt>
                <c:pt idx="7">
                  <c:v>99.9</c:v>
                </c:pt>
                <c:pt idx="8">
                  <c:v>99.9</c:v>
                </c:pt>
                <c:pt idx="9">
                  <c:v>100.5</c:v>
                </c:pt>
                <c:pt idx="10">
                  <c:v>100.6</c:v>
                </c:pt>
                <c:pt idx="11">
                  <c:v>101.5</c:v>
                </c:pt>
                <c:pt idx="12">
                  <c:v>101.8</c:v>
                </c:pt>
                <c:pt idx="13">
                  <c:v>101.9</c:v>
                </c:pt>
                <c:pt idx="14">
                  <c:v>101.7</c:v>
                </c:pt>
                <c:pt idx="15">
                  <c:v>101.5</c:v>
                </c:pt>
                <c:pt idx="16">
                  <c:v>100.8</c:v>
                </c:pt>
                <c:pt idx="17">
                  <c:v>99.8</c:v>
                </c:pt>
                <c:pt idx="18">
                  <c:v>99.3</c:v>
                </c:pt>
                <c:pt idx="19">
                  <c:v>98.7</c:v>
                </c:pt>
                <c:pt idx="20">
                  <c:v>99</c:v>
                </c:pt>
                <c:pt idx="21">
                  <c:v>99.3</c:v>
                </c:pt>
                <c:pt idx="22">
                  <c:v>99.8</c:v>
                </c:pt>
                <c:pt idx="23">
                  <c:v>100.7</c:v>
                </c:pt>
                <c:pt idx="24">
                  <c:v>100.4</c:v>
                </c:pt>
              </c:numCache>
            </c:numRef>
          </c:val>
        </c:ser>
        <c:marker val="1"/>
        <c:axId val="101409920"/>
        <c:axId val="101411456"/>
      </c:lineChart>
      <c:catAx>
        <c:axId val="100537472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0539008"/>
        <c:crossesAt val="100"/>
        <c:lblAlgn val="ctr"/>
        <c:lblOffset val="0"/>
        <c:tickLblSkip val="1"/>
        <c:tickMarkSkip val="1"/>
      </c:catAx>
      <c:valAx>
        <c:axId val="100539008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187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0537472"/>
        <c:crosses val="autoZero"/>
        <c:crossBetween val="between"/>
        <c:majorUnit val="2"/>
      </c:valAx>
      <c:catAx>
        <c:axId val="101409920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101411456"/>
        <c:crosses val="max"/>
        <c:lblAlgn val="ctr"/>
        <c:lblOffset val="100"/>
        <c:tickLblSkip val="12"/>
        <c:tickMarkSkip val="12"/>
        <c:noMultiLvlLbl val="1"/>
      </c:catAx>
      <c:valAx>
        <c:axId val="101411456"/>
        <c:scaling>
          <c:orientation val="minMax"/>
        </c:scaling>
        <c:delete val="1"/>
        <c:axPos val="l"/>
        <c:numFmt formatCode="0.0" sourceLinked="1"/>
        <c:tickLblPos val="none"/>
        <c:crossAx val="1014099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211"/>
          <c:w val="0.97209446945213263"/>
          <c:h val="4.821609713389613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4"/>
  <sheetViews>
    <sheetView workbookViewId="0">
      <pane ySplit="3" topLeftCell="A137" activePane="bottomLeft" state="frozen"/>
      <selection pane="bottomLeft" activeCell="J173" sqref="J173:L174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>
      <c r="B89" s="5" t="s">
        <v>12</v>
      </c>
      <c r="C89" s="1">
        <v>103.5</v>
      </c>
      <c r="D89" s="1">
        <v>105.1</v>
      </c>
      <c r="E89" s="1">
        <f t="shared" ref="E89:E174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>
      <c r="A137" s="2">
        <v>2015</v>
      </c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H137" s="2">
        <v>2015</v>
      </c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>
      <c r="A149" s="2">
        <v>2016</v>
      </c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H149" s="2">
        <v>2016</v>
      </c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>
      <c r="B153" s="5" t="s">
        <v>16</v>
      </c>
      <c r="C153">
        <v>102.3</v>
      </c>
      <c r="D153">
        <v>105.1</v>
      </c>
      <c r="E153" s="1">
        <f t="shared" si="8"/>
        <v>97.3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>
      <c r="B154" s="5" t="s">
        <v>5</v>
      </c>
      <c r="C154" s="1">
        <v>101</v>
      </c>
      <c r="D154">
        <v>103.2</v>
      </c>
      <c r="E154" s="1">
        <f t="shared" si="8"/>
        <v>97.9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  <row r="155" spans="1:13">
      <c r="B155" s="5" t="s">
        <v>6</v>
      </c>
      <c r="C155">
        <v>99.6</v>
      </c>
      <c r="D155">
        <v>100.5</v>
      </c>
      <c r="E155" s="1">
        <f t="shared" si="8"/>
        <v>99.1</v>
      </c>
      <c r="I155" s="5" t="s">
        <v>6</v>
      </c>
      <c r="J155" s="1">
        <f t="shared" ref="J155" si="27">C155-100</f>
        <v>-0.40000000000000568</v>
      </c>
      <c r="K155" s="1">
        <f t="shared" ref="K155" si="28">D155-100</f>
        <v>0.5</v>
      </c>
      <c r="L155" s="1">
        <f t="shared" ref="L155" si="29">E155-100</f>
        <v>-0.90000000000000568</v>
      </c>
    </row>
    <row r="156" spans="1:13">
      <c r="B156" s="5" t="s">
        <v>7</v>
      </c>
      <c r="C156">
        <v>98.8</v>
      </c>
      <c r="D156">
        <v>99.2</v>
      </c>
      <c r="E156" s="1">
        <f t="shared" si="8"/>
        <v>99.6</v>
      </c>
      <c r="I156" s="5" t="s">
        <v>7</v>
      </c>
      <c r="J156" s="1">
        <f t="shared" ref="J156" si="30">C156-100</f>
        <v>-1.2000000000000028</v>
      </c>
      <c r="K156" s="1">
        <f t="shared" ref="K156" si="31">D156-100</f>
        <v>-0.79999999999999716</v>
      </c>
      <c r="L156" s="1">
        <f t="shared" ref="L156" si="32">E156-100</f>
        <v>-0.40000000000000568</v>
      </c>
    </row>
    <row r="157" spans="1:13">
      <c r="B157" s="5" t="s">
        <v>8</v>
      </c>
      <c r="C157">
        <v>98.8</v>
      </c>
      <c r="D157">
        <v>98.9</v>
      </c>
      <c r="E157" s="1">
        <f t="shared" si="8"/>
        <v>99.9</v>
      </c>
      <c r="I157" s="5" t="s">
        <v>8</v>
      </c>
      <c r="J157" s="1">
        <f t="shared" ref="J157" si="33">C157-100</f>
        <v>-1.2000000000000028</v>
      </c>
      <c r="K157" s="1">
        <f t="shared" ref="K157" si="34">D157-100</f>
        <v>-1.0999999999999943</v>
      </c>
      <c r="L157" s="1">
        <f t="shared" ref="L157" si="35">E157-100</f>
        <v>-9.9999999999994316E-2</v>
      </c>
    </row>
    <row r="158" spans="1:13">
      <c r="B158" s="5" t="s">
        <v>9</v>
      </c>
      <c r="C158">
        <v>99.1</v>
      </c>
      <c r="D158">
        <v>99.2</v>
      </c>
      <c r="E158" s="1">
        <f t="shared" si="8"/>
        <v>99.9</v>
      </c>
      <c r="I158" s="5" t="s">
        <v>9</v>
      </c>
      <c r="J158" s="1">
        <f t="shared" ref="J158" si="36">C158-100</f>
        <v>-0.90000000000000568</v>
      </c>
      <c r="K158" s="1">
        <f t="shared" ref="K158" si="37">D158-100</f>
        <v>-0.79999999999999716</v>
      </c>
      <c r="L158" s="1">
        <f t="shared" ref="L158" si="38">E158-100</f>
        <v>-9.9999999999994316E-2</v>
      </c>
    </row>
    <row r="159" spans="1:13">
      <c r="B159" s="5" t="s">
        <v>10</v>
      </c>
      <c r="C159">
        <v>98.3</v>
      </c>
      <c r="D159">
        <v>97.8</v>
      </c>
      <c r="E159" s="1">
        <f t="shared" si="8"/>
        <v>100.5</v>
      </c>
      <c r="I159" s="5" t="s">
        <v>10</v>
      </c>
      <c r="J159" s="1">
        <f t="shared" ref="J159" si="39">C159-100</f>
        <v>-1.7000000000000028</v>
      </c>
      <c r="K159" s="1">
        <f t="shared" ref="K159" si="40">D159-100</f>
        <v>-2.2000000000000028</v>
      </c>
      <c r="L159" s="1">
        <f t="shared" ref="L159" si="41">E159-100</f>
        <v>0.5</v>
      </c>
    </row>
    <row r="160" spans="1:13">
      <c r="B160" s="5" t="s">
        <v>11</v>
      </c>
      <c r="C160">
        <v>97.3</v>
      </c>
      <c r="D160">
        <v>96.7</v>
      </c>
      <c r="E160" s="1">
        <f t="shared" si="8"/>
        <v>100.6</v>
      </c>
      <c r="I160" s="5" t="s">
        <v>11</v>
      </c>
      <c r="J160" s="1">
        <f t="shared" ref="J160" si="42">C160-100</f>
        <v>-2.7000000000000028</v>
      </c>
      <c r="K160" s="1">
        <f t="shared" ref="K160" si="43">D160-100</f>
        <v>-3.2999999999999972</v>
      </c>
      <c r="L160" s="1">
        <f t="shared" ref="L160" si="44">E160-100</f>
        <v>0.59999999999999432</v>
      </c>
    </row>
    <row r="161" spans="1:12">
      <c r="B161" s="5" t="s">
        <v>12</v>
      </c>
      <c r="C161">
        <v>97.2</v>
      </c>
      <c r="D161">
        <v>95.8</v>
      </c>
      <c r="E161" s="1">
        <f t="shared" si="8"/>
        <v>101.5</v>
      </c>
      <c r="H161" s="5"/>
      <c r="I161" s="5" t="s">
        <v>12</v>
      </c>
      <c r="J161" s="1">
        <f t="shared" ref="J161" si="45">C161-100</f>
        <v>-2.7999999999999972</v>
      </c>
      <c r="K161" s="1">
        <f t="shared" ref="K161" si="46">D161-100</f>
        <v>-4.2000000000000028</v>
      </c>
      <c r="L161" s="1">
        <f t="shared" ref="L161" si="47">E161-100</f>
        <v>1.5</v>
      </c>
    </row>
    <row r="162" spans="1:12">
      <c r="A162" s="2">
        <v>2018</v>
      </c>
      <c r="B162" s="5" t="s">
        <v>13</v>
      </c>
      <c r="C162">
        <v>95.9</v>
      </c>
      <c r="D162" s="1">
        <v>94.2</v>
      </c>
      <c r="E162" s="1">
        <f t="shared" si="8"/>
        <v>101.8</v>
      </c>
      <c r="H162" s="2">
        <v>2018</v>
      </c>
      <c r="I162" s="5" t="s">
        <v>13</v>
      </c>
      <c r="J162" s="1">
        <f t="shared" ref="J162" si="48">C162-100</f>
        <v>-4.0999999999999943</v>
      </c>
      <c r="K162" s="1">
        <f t="shared" ref="K162" si="49">D162-100</f>
        <v>-5.7999999999999972</v>
      </c>
      <c r="L162" s="1">
        <f t="shared" ref="L162" si="50">E162-100</f>
        <v>1.7999999999999972</v>
      </c>
    </row>
    <row r="163" spans="1:12">
      <c r="B163" s="5" t="s">
        <v>14</v>
      </c>
      <c r="C163">
        <v>95.3</v>
      </c>
      <c r="D163">
        <v>93.5</v>
      </c>
      <c r="E163" s="1">
        <f t="shared" si="8"/>
        <v>101.9</v>
      </c>
      <c r="I163" s="5" t="s">
        <v>14</v>
      </c>
      <c r="J163" s="1">
        <f t="shared" ref="J163" si="51">C163-100</f>
        <v>-4.7000000000000028</v>
      </c>
      <c r="K163" s="1">
        <f t="shared" ref="K163" si="52">D163-100</f>
        <v>-6.5</v>
      </c>
      <c r="L163" s="1">
        <f t="shared" ref="L163" si="53">E163-100</f>
        <v>1.9000000000000057</v>
      </c>
    </row>
    <row r="164" spans="1:12">
      <c r="B164" s="5" t="s">
        <v>15</v>
      </c>
      <c r="C164" s="1">
        <v>95.7</v>
      </c>
      <c r="D164" s="1">
        <v>94.1</v>
      </c>
      <c r="E164" s="1">
        <f t="shared" si="8"/>
        <v>101.7</v>
      </c>
      <c r="I164" s="5" t="s">
        <v>15</v>
      </c>
      <c r="J164" s="1">
        <f t="shared" ref="J164" si="54">C164-100</f>
        <v>-4.2999999999999972</v>
      </c>
      <c r="K164" s="1">
        <f t="shared" ref="K164" si="55">D164-100</f>
        <v>-5.9000000000000057</v>
      </c>
      <c r="L164" s="1">
        <f t="shared" ref="L164" si="56">E164-100</f>
        <v>1.7000000000000028</v>
      </c>
    </row>
    <row r="165" spans="1:12">
      <c r="B165" s="5" t="s">
        <v>16</v>
      </c>
      <c r="C165">
        <v>96.1</v>
      </c>
      <c r="D165">
        <v>94.7</v>
      </c>
      <c r="E165" s="1">
        <f t="shared" si="8"/>
        <v>101.5</v>
      </c>
      <c r="I165" s="5" t="s">
        <v>16</v>
      </c>
      <c r="J165" s="1">
        <f t="shared" ref="J165" si="57">C165-100</f>
        <v>-3.9000000000000057</v>
      </c>
      <c r="K165" s="1">
        <f t="shared" ref="K165" si="58">D165-100</f>
        <v>-5.2999999999999972</v>
      </c>
      <c r="L165" s="1">
        <f t="shared" ref="L165" si="59">E165-100</f>
        <v>1.5</v>
      </c>
    </row>
    <row r="166" spans="1:12">
      <c r="B166" s="5" t="s">
        <v>5</v>
      </c>
      <c r="C166">
        <v>98.5</v>
      </c>
      <c r="D166">
        <v>97.7</v>
      </c>
      <c r="E166" s="1">
        <f t="shared" si="8"/>
        <v>100.8</v>
      </c>
      <c r="I166" s="5" t="s">
        <v>5</v>
      </c>
      <c r="J166" s="1">
        <f t="shared" ref="J166" si="60">C166-100</f>
        <v>-1.5</v>
      </c>
      <c r="K166" s="1">
        <f t="shared" ref="K166" si="61">D166-100</f>
        <v>-2.2999999999999972</v>
      </c>
      <c r="L166" s="1">
        <f t="shared" ref="L166" si="62">E166-100</f>
        <v>0.79999999999999716</v>
      </c>
    </row>
    <row r="167" spans="1:12">
      <c r="B167" s="5" t="s">
        <v>6</v>
      </c>
      <c r="C167">
        <v>100.5</v>
      </c>
      <c r="D167">
        <v>100.7</v>
      </c>
      <c r="E167" s="1">
        <f t="shared" si="8"/>
        <v>99.8</v>
      </c>
      <c r="I167" s="5" t="s">
        <v>6</v>
      </c>
      <c r="J167" s="1">
        <f t="shared" ref="J167" si="63">C167-100</f>
        <v>0.5</v>
      </c>
      <c r="K167" s="1">
        <f t="shared" ref="K167" si="64">D167-100</f>
        <v>0.70000000000000284</v>
      </c>
      <c r="L167" s="1">
        <f t="shared" ref="L167" si="65">E167-100</f>
        <v>-0.20000000000000284</v>
      </c>
    </row>
    <row r="168" spans="1:12">
      <c r="B168" s="5" t="s">
        <v>7</v>
      </c>
      <c r="C168">
        <v>101.8</v>
      </c>
      <c r="D168">
        <v>102.5</v>
      </c>
      <c r="E168" s="1">
        <f t="shared" si="8"/>
        <v>99.3</v>
      </c>
      <c r="I168" s="5" t="s">
        <v>7</v>
      </c>
      <c r="J168" s="1">
        <f t="shared" ref="J168" si="66">C168-100</f>
        <v>1.7999999999999972</v>
      </c>
      <c r="K168" s="1">
        <f t="shared" ref="K168" si="67">D168-100</f>
        <v>2.5</v>
      </c>
      <c r="L168" s="1">
        <f t="shared" ref="L168" si="68">E168-100</f>
        <v>-0.70000000000000284</v>
      </c>
    </row>
    <row r="169" spans="1:12">
      <c r="B169" s="5" t="s">
        <v>8</v>
      </c>
      <c r="C169" s="1">
        <v>101.6</v>
      </c>
      <c r="D169">
        <v>102.9</v>
      </c>
      <c r="E169" s="1">
        <f t="shared" si="8"/>
        <v>98.7</v>
      </c>
      <c r="I169" s="5" t="s">
        <v>8</v>
      </c>
      <c r="J169" s="1">
        <f t="shared" ref="J169" si="69">C169-100</f>
        <v>1.5999999999999943</v>
      </c>
      <c r="K169" s="1">
        <f t="shared" ref="K169" si="70">D169-100</f>
        <v>2.9000000000000057</v>
      </c>
      <c r="L169" s="1">
        <f t="shared" ref="L169" si="71">E169-100</f>
        <v>-1.2999999999999972</v>
      </c>
    </row>
    <row r="170" spans="1:12">
      <c r="B170" s="5" t="s">
        <v>9</v>
      </c>
      <c r="C170">
        <v>101.4</v>
      </c>
      <c r="D170">
        <v>102.4</v>
      </c>
      <c r="E170" s="1">
        <f t="shared" si="8"/>
        <v>99</v>
      </c>
      <c r="I170" s="5" t="s">
        <v>9</v>
      </c>
      <c r="J170" s="1">
        <f t="shared" ref="J170" si="72">C170-100</f>
        <v>1.4000000000000057</v>
      </c>
      <c r="K170" s="1">
        <f t="shared" ref="K170" si="73">D170-100</f>
        <v>2.4000000000000057</v>
      </c>
      <c r="L170" s="1">
        <f t="shared" ref="L170" si="74">E170-100</f>
        <v>-1</v>
      </c>
    </row>
    <row r="171" spans="1:12">
      <c r="B171" s="5" t="s">
        <v>10</v>
      </c>
      <c r="C171">
        <v>103.1</v>
      </c>
      <c r="D171">
        <v>103.8</v>
      </c>
      <c r="E171" s="1">
        <f t="shared" si="8"/>
        <v>99.3</v>
      </c>
      <c r="I171" s="5" t="s">
        <v>10</v>
      </c>
      <c r="J171" s="1">
        <f t="shared" ref="J171" si="75">C171-100</f>
        <v>3.0999999999999943</v>
      </c>
      <c r="K171" s="1">
        <f t="shared" ref="K171" si="76">D171-100</f>
        <v>3.7999999999999972</v>
      </c>
      <c r="L171" s="1">
        <f t="shared" ref="L171" si="77">E171-100</f>
        <v>-0.70000000000000284</v>
      </c>
    </row>
    <row r="172" spans="1:12">
      <c r="B172" s="5" t="s">
        <v>11</v>
      </c>
      <c r="C172">
        <v>104</v>
      </c>
      <c r="D172">
        <v>104.2</v>
      </c>
      <c r="E172" s="1">
        <f t="shared" si="8"/>
        <v>99.8</v>
      </c>
      <c r="I172" s="5" t="s">
        <v>11</v>
      </c>
      <c r="J172" s="1">
        <f t="shared" ref="J172" si="78">C172-100</f>
        <v>4</v>
      </c>
      <c r="K172" s="1">
        <f t="shared" ref="K172" si="79">D172-100</f>
        <v>4.2000000000000028</v>
      </c>
      <c r="L172" s="1">
        <f t="shared" ref="L172" si="80">E172-100</f>
        <v>-0.20000000000000284</v>
      </c>
    </row>
    <row r="173" spans="1:12">
      <c r="B173" s="5" t="s">
        <v>12</v>
      </c>
      <c r="C173">
        <v>103.1</v>
      </c>
      <c r="D173">
        <v>102.4</v>
      </c>
      <c r="E173" s="1">
        <f t="shared" si="8"/>
        <v>100.7</v>
      </c>
      <c r="I173" s="5" t="s">
        <v>12</v>
      </c>
      <c r="J173" s="1">
        <f t="shared" ref="J173" si="81">C173-100</f>
        <v>3.0999999999999943</v>
      </c>
      <c r="K173" s="1">
        <f t="shared" ref="K173" si="82">D173-100</f>
        <v>2.4000000000000057</v>
      </c>
      <c r="L173" s="1">
        <f t="shared" ref="L173" si="83">E173-100</f>
        <v>0.70000000000000284</v>
      </c>
    </row>
    <row r="174" spans="1:12">
      <c r="A174" s="2">
        <v>2019</v>
      </c>
      <c r="B174" s="5" t="s">
        <v>13</v>
      </c>
      <c r="C174">
        <v>102.8</v>
      </c>
      <c r="D174">
        <v>102.4</v>
      </c>
      <c r="E174" s="1">
        <f t="shared" si="8"/>
        <v>100.4</v>
      </c>
      <c r="H174" s="2">
        <v>2019</v>
      </c>
      <c r="I174" s="5" t="s">
        <v>13</v>
      </c>
      <c r="J174" s="1">
        <f t="shared" ref="J174" si="84">C174-100</f>
        <v>2.7999999999999972</v>
      </c>
      <c r="K174" s="1">
        <f t="shared" ref="K174" si="85">D174-100</f>
        <v>2.4000000000000057</v>
      </c>
      <c r="L174" s="1">
        <f t="shared" ref="L174" si="86">E174-100</f>
        <v>0.40000000000000568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Jan Barták</cp:lastModifiedBy>
  <cp:lastPrinted>2009-02-09T08:15:33Z</cp:lastPrinted>
  <dcterms:created xsi:type="dcterms:W3CDTF">2001-03-21T14:27:37Z</dcterms:created>
  <dcterms:modified xsi:type="dcterms:W3CDTF">2019-03-04T15:23:36Z</dcterms:modified>
</cp:coreProperties>
</file>