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9" sheetId="20" r:id="rId2"/>
  </sheets>
  <calcPr calcId="125725"/>
</workbook>
</file>

<file path=xl/calcChain.xml><?xml version="1.0" encoding="utf-8"?>
<calcChain xmlns="http://schemas.openxmlformats.org/spreadsheetml/2006/main">
  <c r="J178" i="1"/>
  <c r="K178"/>
  <c r="L178"/>
  <c r="E178"/>
  <c r="J177"/>
  <c r="K177"/>
  <c r="L177"/>
  <c r="E177"/>
  <c r="J176"/>
  <c r="K176"/>
  <c r="L176"/>
  <c r="E176"/>
  <c r="J175"/>
  <c r="K175"/>
  <c r="L175"/>
  <c r="E175"/>
  <c r="J174"/>
  <c r="K174"/>
  <c r="L174"/>
  <c r="E174"/>
  <c r="J173"/>
  <c r="K173"/>
  <c r="L173"/>
  <c r="E173"/>
  <c r="J172" l="1"/>
  <c r="K172"/>
  <c r="L172"/>
  <c r="E172"/>
  <c r="J171"/>
  <c r="K171"/>
  <c r="L171"/>
  <c r="E171"/>
  <c r="J170"/>
  <c r="K170"/>
  <c r="L170"/>
  <c r="E170"/>
  <c r="J169"/>
  <c r="K169"/>
  <c r="L169"/>
  <c r="E169"/>
  <c r="J168"/>
  <c r="K168"/>
  <c r="L168"/>
  <c r="E168"/>
  <c r="J167"/>
  <c r="K167"/>
  <c r="L167"/>
  <c r="E167"/>
  <c r="J166"/>
  <c r="K166"/>
  <c r="L166"/>
  <c r="E166"/>
  <c r="J165"/>
  <c r="K165"/>
  <c r="L165"/>
  <c r="E165"/>
  <c r="J164"/>
  <c r="K164"/>
  <c r="L164"/>
  <c r="E164"/>
  <c r="J163"/>
  <c r="K163"/>
  <c r="L163"/>
  <c r="E163"/>
  <c r="J162" l="1"/>
  <c r="K162"/>
  <c r="L162"/>
  <c r="E162"/>
  <c r="J16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<sst xmlns="http://schemas.openxmlformats.org/spreadsheetml/2006/main" count="359" uniqueCount="20">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</sst>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SOPR!$A$154:$B$178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2017</c:v>
                  </c:pt>
                  <c:pt idx="8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SOPR!$C$154:$C$178</c:f>
              <c:numCache>
                <c:formatCode>General</c:formatCode>
                <c:ptCount val="25"/>
                <c:pt idx="0" formatCode="0.0">
                  <c:v>101</c:v>
                </c:pt>
                <c:pt idx="1">
                  <c:v>99.6</c:v>
                </c:pt>
                <c:pt idx="2">
                  <c:v>98.8</c:v>
                </c:pt>
                <c:pt idx="3">
                  <c:v>98.8</c:v>
                </c:pt>
                <c:pt idx="4">
                  <c:v>99.1</c:v>
                </c:pt>
                <c:pt idx="5">
                  <c:v>98.3</c:v>
                </c:pt>
                <c:pt idx="6">
                  <c:v>97.3</c:v>
                </c:pt>
                <c:pt idx="7">
                  <c:v>97.2</c:v>
                </c:pt>
                <c:pt idx="8">
                  <c:v>95.9</c:v>
                </c:pt>
                <c:pt idx="9">
                  <c:v>95.3</c:v>
                </c:pt>
                <c:pt idx="10" formatCode="0.0">
                  <c:v>95.7</c:v>
                </c:pt>
                <c:pt idx="11">
                  <c:v>96.1</c:v>
                </c:pt>
                <c:pt idx="12">
                  <c:v>98.5</c:v>
                </c:pt>
                <c:pt idx="13">
                  <c:v>100.5</c:v>
                </c:pt>
                <c:pt idx="14">
                  <c:v>101.8</c:v>
                </c:pt>
                <c:pt idx="15" formatCode="0.0">
                  <c:v>101.6</c:v>
                </c:pt>
                <c:pt idx="16">
                  <c:v>101.4</c:v>
                </c:pt>
                <c:pt idx="17">
                  <c:v>103.1</c:v>
                </c:pt>
                <c:pt idx="18">
                  <c:v>104</c:v>
                </c:pt>
                <c:pt idx="19">
                  <c:v>103.1</c:v>
                </c:pt>
                <c:pt idx="20">
                  <c:v>102.8</c:v>
                </c:pt>
                <c:pt idx="21">
                  <c:v>103.4</c:v>
                </c:pt>
                <c:pt idx="22">
                  <c:v>102.6</c:v>
                </c:pt>
                <c:pt idx="23" formatCode="0.0">
                  <c:v>103.1</c:v>
                </c:pt>
                <c:pt idx="24" formatCode="0.0">
                  <c:v>102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SOPR!$A$154:$B$178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2017</c:v>
                  </c:pt>
                  <c:pt idx="8">
                    <c:v>2018</c:v>
                  </c:pt>
                  <c:pt idx="20">
                    <c:v>2019</c:v>
                  </c:pt>
                </c:lvl>
              </c:multiLvlStrCache>
            </c:multiLvlStrRef>
          </c:cat>
          <c:val>
            <c:numRef>
              <c:f>SOPR!$D$154:$D$178</c:f>
              <c:numCache>
                <c:formatCode>General</c:formatCode>
                <c:ptCount val="25"/>
                <c:pt idx="0">
                  <c:v>103.2</c:v>
                </c:pt>
                <c:pt idx="1">
                  <c:v>100.5</c:v>
                </c:pt>
                <c:pt idx="2">
                  <c:v>99.2</c:v>
                </c:pt>
                <c:pt idx="3">
                  <c:v>98.9</c:v>
                </c:pt>
                <c:pt idx="4">
                  <c:v>99.2</c:v>
                </c:pt>
                <c:pt idx="5">
                  <c:v>97.8</c:v>
                </c:pt>
                <c:pt idx="6">
                  <c:v>96.7</c:v>
                </c:pt>
                <c:pt idx="7">
                  <c:v>95.8</c:v>
                </c:pt>
                <c:pt idx="8" formatCode="0.0">
                  <c:v>94.2</c:v>
                </c:pt>
                <c:pt idx="9">
                  <c:v>93.5</c:v>
                </c:pt>
                <c:pt idx="10" formatCode="0.0">
                  <c:v>94.1</c:v>
                </c:pt>
                <c:pt idx="11">
                  <c:v>94.7</c:v>
                </c:pt>
                <c:pt idx="12">
                  <c:v>97.7</c:v>
                </c:pt>
                <c:pt idx="13">
                  <c:v>100.7</c:v>
                </c:pt>
                <c:pt idx="14">
                  <c:v>102.5</c:v>
                </c:pt>
                <c:pt idx="15">
                  <c:v>102.9</c:v>
                </c:pt>
                <c:pt idx="16">
                  <c:v>102.4</c:v>
                </c:pt>
                <c:pt idx="17">
                  <c:v>103.8</c:v>
                </c:pt>
                <c:pt idx="18">
                  <c:v>104.2</c:v>
                </c:pt>
                <c:pt idx="19">
                  <c:v>102.4</c:v>
                </c:pt>
                <c:pt idx="20">
                  <c:v>102.4</c:v>
                </c:pt>
                <c:pt idx="21">
                  <c:v>103.3</c:v>
                </c:pt>
                <c:pt idx="22">
                  <c:v>102.8</c:v>
                </c:pt>
                <c:pt idx="23" formatCode="0.0">
                  <c:v>103.4</c:v>
                </c:pt>
                <c:pt idx="24" formatCode="0.0">
                  <c:v>102</c:v>
                </c:pt>
              </c:numCache>
            </c:numRef>
          </c:val>
        </c:ser>
        <c:gapWidth val="100"/>
        <c:axId val="104728064"/>
        <c:axId val="104729600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SOPR!$E$154:$E$178</c:f>
              <c:numCache>
                <c:formatCode>0.0</c:formatCode>
                <c:ptCount val="25"/>
                <c:pt idx="0">
                  <c:v>97.9</c:v>
                </c:pt>
                <c:pt idx="1">
                  <c:v>99.1</c:v>
                </c:pt>
                <c:pt idx="2">
                  <c:v>99.6</c:v>
                </c:pt>
                <c:pt idx="3">
                  <c:v>99.9</c:v>
                </c:pt>
                <c:pt idx="4">
                  <c:v>99.9</c:v>
                </c:pt>
                <c:pt idx="5">
                  <c:v>100.5</c:v>
                </c:pt>
                <c:pt idx="6">
                  <c:v>100.6</c:v>
                </c:pt>
                <c:pt idx="7">
                  <c:v>101.5</c:v>
                </c:pt>
                <c:pt idx="8">
                  <c:v>101.8</c:v>
                </c:pt>
                <c:pt idx="9">
                  <c:v>101.9</c:v>
                </c:pt>
                <c:pt idx="10">
                  <c:v>101.7</c:v>
                </c:pt>
                <c:pt idx="11">
                  <c:v>101.5</c:v>
                </c:pt>
                <c:pt idx="12">
                  <c:v>100.8</c:v>
                </c:pt>
                <c:pt idx="13">
                  <c:v>99.8</c:v>
                </c:pt>
                <c:pt idx="14">
                  <c:v>99.3</c:v>
                </c:pt>
                <c:pt idx="15">
                  <c:v>98.7</c:v>
                </c:pt>
                <c:pt idx="16">
                  <c:v>99</c:v>
                </c:pt>
                <c:pt idx="17">
                  <c:v>99.3</c:v>
                </c:pt>
                <c:pt idx="18">
                  <c:v>99.8</c:v>
                </c:pt>
                <c:pt idx="19">
                  <c:v>100.7</c:v>
                </c:pt>
                <c:pt idx="20">
                  <c:v>100.4</c:v>
                </c:pt>
                <c:pt idx="21">
                  <c:v>100.1</c:v>
                </c:pt>
                <c:pt idx="22">
                  <c:v>99.8</c:v>
                </c:pt>
                <c:pt idx="23">
                  <c:v>99.7</c:v>
                </c:pt>
                <c:pt idx="24">
                  <c:v>100</c:v>
                </c:pt>
              </c:numCache>
            </c:numRef>
          </c:val>
        </c:ser>
        <c:marker val="1"/>
        <c:axId val="55476224"/>
        <c:axId val="55477760"/>
      </c:lineChart>
      <c:catAx>
        <c:axId val="104728064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29600"/>
        <c:crossesAt val="100"/>
        <c:lblAlgn val="ctr"/>
        <c:lblOffset val="0"/>
        <c:tickLblSkip val="1"/>
        <c:tickMarkSkip val="1"/>
      </c:catAx>
      <c:valAx>
        <c:axId val="104729600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22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28064"/>
        <c:crosses val="autoZero"/>
        <c:crossBetween val="between"/>
        <c:majorUnit val="2"/>
      </c:valAx>
      <c:catAx>
        <c:axId val="55476224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55477760"/>
        <c:crosses val="max"/>
        <c:lblAlgn val="ctr"/>
        <c:lblOffset val="100"/>
        <c:tickLblSkip val="12"/>
        <c:tickMarkSkip val="12"/>
        <c:noMultiLvlLbl val="1"/>
      </c:catAx>
      <c:valAx>
        <c:axId val="55477760"/>
        <c:scaling>
          <c:orientation val="minMax"/>
        </c:scaling>
        <c:delete val="1"/>
        <c:axPos val="l"/>
        <c:numFmt formatCode="0.0" sourceLinked="1"/>
        <c:tickLblPos val="none"/>
        <c:crossAx val="55476224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267"/>
          <c:w val="0.97209446945213263"/>
          <c:h val="4.8216097133896206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8"/>
  <sheetViews>
    <sheetView workbookViewId="0">
      <pane ySplit="3" topLeftCell="A142" activePane="bottomLeft" state="frozen"/>
      <selection pane="bottomLeft" activeCell="H154" sqref="H154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78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A149" s="2">
        <v>2016</v>
      </c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H149" s="2">
        <v>2016</v>
      </c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A154" s="2">
        <v>2017</v>
      </c>
      <c r="B154" s="5" t="s">
        <v>5</v>
      </c>
      <c r="C154" s="1">
        <v>101</v>
      </c>
      <c r="D154">
        <v>103.2</v>
      </c>
      <c r="E154" s="1">
        <f t="shared" si="8"/>
        <v>97.9</v>
      </c>
      <c r="H154" s="2">
        <v>2017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  <row r="170" spans="1:12">
      <c r="B170" s="5" t="s">
        <v>9</v>
      </c>
      <c r="C170">
        <v>101.4</v>
      </c>
      <c r="D170">
        <v>102.4</v>
      </c>
      <c r="E170" s="1">
        <f t="shared" si="8"/>
        <v>99</v>
      </c>
      <c r="I170" s="5" t="s">
        <v>9</v>
      </c>
      <c r="J170" s="1">
        <f t="shared" ref="J170" si="72">C170-100</f>
        <v>1.4000000000000057</v>
      </c>
      <c r="K170" s="1">
        <f t="shared" ref="K170" si="73">D170-100</f>
        <v>2.4000000000000057</v>
      </c>
      <c r="L170" s="1">
        <f t="shared" ref="L170" si="74">E170-100</f>
        <v>-1</v>
      </c>
    </row>
    <row r="171" spans="1:12">
      <c r="B171" s="5" t="s">
        <v>10</v>
      </c>
      <c r="C171">
        <v>103.1</v>
      </c>
      <c r="D171">
        <v>103.8</v>
      </c>
      <c r="E171" s="1">
        <f t="shared" si="8"/>
        <v>99.3</v>
      </c>
      <c r="I171" s="5" t="s">
        <v>10</v>
      </c>
      <c r="J171" s="1">
        <f t="shared" ref="J171" si="75">C171-100</f>
        <v>3.0999999999999943</v>
      </c>
      <c r="K171" s="1">
        <f t="shared" ref="K171" si="76">D171-100</f>
        <v>3.7999999999999972</v>
      </c>
      <c r="L171" s="1">
        <f t="shared" ref="L171" si="77">E171-100</f>
        <v>-0.70000000000000284</v>
      </c>
    </row>
    <row r="172" spans="1:12">
      <c r="B172" s="5" t="s">
        <v>11</v>
      </c>
      <c r="C172">
        <v>104</v>
      </c>
      <c r="D172">
        <v>104.2</v>
      </c>
      <c r="E172" s="1">
        <f t="shared" si="8"/>
        <v>99.8</v>
      </c>
      <c r="I172" s="5" t="s">
        <v>11</v>
      </c>
      <c r="J172" s="1">
        <f t="shared" ref="J172" si="78">C172-100</f>
        <v>4</v>
      </c>
      <c r="K172" s="1">
        <f t="shared" ref="K172" si="79">D172-100</f>
        <v>4.2000000000000028</v>
      </c>
      <c r="L172" s="1">
        <f t="shared" ref="L172" si="80">E172-100</f>
        <v>-0.20000000000000284</v>
      </c>
    </row>
    <row r="173" spans="1:12">
      <c r="B173" s="5" t="s">
        <v>12</v>
      </c>
      <c r="C173">
        <v>103.1</v>
      </c>
      <c r="D173">
        <v>102.4</v>
      </c>
      <c r="E173" s="1">
        <f t="shared" si="8"/>
        <v>100.7</v>
      </c>
      <c r="I173" s="5" t="s">
        <v>12</v>
      </c>
      <c r="J173" s="1">
        <f t="shared" ref="J173" si="81">C173-100</f>
        <v>3.0999999999999943</v>
      </c>
      <c r="K173" s="1">
        <f t="shared" ref="K173" si="82">D173-100</f>
        <v>2.4000000000000057</v>
      </c>
      <c r="L173" s="1">
        <f t="shared" ref="L173" si="83">E173-100</f>
        <v>0.70000000000000284</v>
      </c>
    </row>
    <row r="174" spans="1:12">
      <c r="A174" s="2">
        <v>2019</v>
      </c>
      <c r="B174" s="5" t="s">
        <v>13</v>
      </c>
      <c r="C174">
        <v>102.8</v>
      </c>
      <c r="D174">
        <v>102.4</v>
      </c>
      <c r="E174" s="1">
        <f t="shared" si="8"/>
        <v>100.4</v>
      </c>
      <c r="H174" s="2">
        <v>2019</v>
      </c>
      <c r="I174" s="5" t="s">
        <v>13</v>
      </c>
      <c r="J174" s="1">
        <f t="shared" ref="J174" si="84">C174-100</f>
        <v>2.7999999999999972</v>
      </c>
      <c r="K174" s="1">
        <f t="shared" ref="K174" si="85">D174-100</f>
        <v>2.4000000000000057</v>
      </c>
      <c r="L174" s="1">
        <f t="shared" ref="L174" si="86">E174-100</f>
        <v>0.40000000000000568</v>
      </c>
    </row>
    <row r="175" spans="1:12">
      <c r="B175" s="5" t="s">
        <v>14</v>
      </c>
      <c r="C175">
        <v>103.4</v>
      </c>
      <c r="D175">
        <v>103.3</v>
      </c>
      <c r="E175" s="1">
        <f t="shared" si="8"/>
        <v>100.1</v>
      </c>
      <c r="I175" s="5" t="s">
        <v>14</v>
      </c>
      <c r="J175" s="1">
        <f t="shared" ref="J175" si="87">C175-100</f>
        <v>3.4000000000000057</v>
      </c>
      <c r="K175" s="1">
        <f t="shared" ref="K175" si="88">D175-100</f>
        <v>3.2999999999999972</v>
      </c>
      <c r="L175" s="1">
        <f t="shared" ref="L175" si="89">E175-100</f>
        <v>9.9999999999994316E-2</v>
      </c>
    </row>
    <row r="176" spans="1:12">
      <c r="B176" s="5" t="s">
        <v>15</v>
      </c>
      <c r="C176">
        <v>102.6</v>
      </c>
      <c r="D176">
        <v>102.8</v>
      </c>
      <c r="E176" s="1">
        <f t="shared" si="8"/>
        <v>99.8</v>
      </c>
      <c r="I176" s="5" t="s">
        <v>15</v>
      </c>
      <c r="J176" s="1">
        <f t="shared" ref="J176" si="90">C176-100</f>
        <v>2.5999999999999943</v>
      </c>
      <c r="K176" s="1">
        <f t="shared" ref="K176" si="91">D176-100</f>
        <v>2.7999999999999972</v>
      </c>
      <c r="L176" s="1">
        <f t="shared" ref="L176" si="92">E176-100</f>
        <v>-0.20000000000000284</v>
      </c>
    </row>
    <row r="177" spans="2:12">
      <c r="B177" s="5" t="s">
        <v>16</v>
      </c>
      <c r="C177" s="1">
        <v>103.1</v>
      </c>
      <c r="D177" s="1">
        <v>103.4</v>
      </c>
      <c r="E177" s="1">
        <f t="shared" si="8"/>
        <v>99.7</v>
      </c>
      <c r="I177" s="5" t="s">
        <v>16</v>
      </c>
      <c r="J177" s="1">
        <f t="shared" ref="J177" si="93">C177-100</f>
        <v>3.0999999999999943</v>
      </c>
      <c r="K177" s="1">
        <f t="shared" ref="K177" si="94">D177-100</f>
        <v>3.4000000000000057</v>
      </c>
      <c r="L177" s="1">
        <f t="shared" ref="L177" si="95">E177-100</f>
        <v>-0.29999999999999716</v>
      </c>
    </row>
    <row r="178" spans="2:12">
      <c r="B178" s="5" t="s">
        <v>5</v>
      </c>
      <c r="C178" s="1">
        <v>102</v>
      </c>
      <c r="D178" s="1">
        <v>102</v>
      </c>
      <c r="E178" s="1">
        <f t="shared" si="8"/>
        <v>100</v>
      </c>
      <c r="I178" s="5" t="s">
        <v>5</v>
      </c>
      <c r="J178" s="1">
        <f t="shared" ref="J178" si="96">C178-100</f>
        <v>2</v>
      </c>
      <c r="K178" s="1">
        <f t="shared" ref="K178" si="97">D178-100</f>
        <v>2</v>
      </c>
      <c r="L178" s="1">
        <f t="shared" ref="L178" si="98">E178-100</f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2019-07-03T13:26:32Z</dcterms:modified>
</cp:coreProperties>
</file>