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heme/themeOverride1.xml" ContentType="application/vnd.openxmlformats-officedocument.themeOverride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75" yWindow="-45" windowWidth="12120" windowHeight="3420" tabRatio="497" activeTab="1"/>
  </bookViews>
  <sheets>
    <sheet name="SOPR" sheetId="1" r:id="rId1"/>
    <sheet name="2018" sheetId="20" r:id="rId2"/>
  </sheets>
  <calcPr calcId="125725"/>
</workbook>
</file>

<file path=xl/calcChain.xml><?xml version="1.0" encoding="utf-8"?>
<calcChain xmlns="http://schemas.openxmlformats.org/spreadsheetml/2006/main">
  <c r="J173" i="1"/>
  <c r="K173"/>
  <c r="L173"/>
  <c r="E173"/>
  <c r="J172" l="1"/>
  <c r="K172"/>
  <c r="L172"/>
  <c r="E172"/>
  <c r="J171"/>
  <c r="K171"/>
  <c r="L171"/>
  <c r="E171"/>
  <c r="J170"/>
  <c r="K170"/>
  <c r="L170"/>
  <c r="E170"/>
  <c r="J169"/>
  <c r="K169"/>
  <c r="L169"/>
  <c r="E169"/>
  <c r="J168"/>
  <c r="K168"/>
  <c r="L168"/>
  <c r="E168"/>
  <c r="J167"/>
  <c r="K167"/>
  <c r="L167"/>
  <c r="E167"/>
  <c r="J166"/>
  <c r="K166"/>
  <c r="L166"/>
  <c r="E166"/>
  <c r="J165"/>
  <c r="K165"/>
  <c r="L165"/>
  <c r="E165"/>
  <c r="J164"/>
  <c r="K164"/>
  <c r="L164"/>
  <c r="E164"/>
  <c r="J163"/>
  <c r="K163"/>
  <c r="L163"/>
  <c r="E163"/>
  <c r="J162" l="1"/>
  <c r="K162"/>
  <c r="L162"/>
  <c r="E162"/>
  <c r="J161"/>
  <c r="K161"/>
  <c r="L161"/>
  <c r="E161"/>
  <c r="J160"/>
  <c r="K160"/>
  <c r="L160"/>
  <c r="E160"/>
  <c r="J159" l="1"/>
  <c r="K159"/>
  <c r="L159"/>
  <c r="E159"/>
  <c r="J158"/>
  <c r="K158"/>
  <c r="L158"/>
  <c r="E158"/>
  <c r="J157"/>
  <c r="K157"/>
  <c r="L157"/>
  <c r="E157"/>
  <c r="J156"/>
  <c r="K156"/>
  <c r="L156"/>
  <c r="E156"/>
  <c r="E155"/>
  <c r="J155"/>
  <c r="K155"/>
  <c r="L155"/>
  <c r="J154"/>
  <c r="K154"/>
  <c r="L154"/>
  <c r="E154"/>
  <c r="J153"/>
  <c r="K153"/>
  <c r="L153"/>
  <c r="E153"/>
  <c r="J152"/>
  <c r="K152"/>
  <c r="L152"/>
  <c r="E152"/>
  <c r="E151"/>
  <c r="J151"/>
  <c r="K151"/>
  <c r="L151"/>
  <c r="J150" l="1"/>
  <c r="K150"/>
  <c r="E150"/>
  <c r="L150" s="1"/>
  <c r="E149" l="1"/>
  <c r="J6" l="1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L149"/>
  <c r="K5"/>
  <c r="J5"/>
  <c r="E148" l="1"/>
  <c r="L148" s="1"/>
  <c r="E147"/>
  <c r="L147" s="1"/>
  <c r="E146"/>
  <c r="L146" s="1"/>
  <c r="E145" l="1"/>
  <c r="L145" s="1"/>
  <c r="E144"/>
  <c r="L144" s="1"/>
  <c r="E143"/>
  <c r="L143" s="1"/>
  <c r="E142"/>
  <c r="L142" s="1"/>
  <c r="E141"/>
  <c r="L141" s="1"/>
  <c r="E140"/>
  <c r="L140" s="1"/>
  <c r="E139"/>
  <c r="L139" s="1"/>
  <c r="E138"/>
  <c r="L138" s="1"/>
  <c r="E137"/>
  <c r="L137" s="1"/>
  <c r="E136"/>
  <c r="L136" s="1"/>
  <c r="E135" l="1"/>
  <c r="L135" s="1"/>
  <c r="E134"/>
  <c r="L134" s="1"/>
  <c r="E133"/>
  <c r="L133" s="1"/>
  <c r="E132"/>
  <c r="L132" s="1"/>
  <c r="E131"/>
  <c r="L131" s="1"/>
  <c r="E130"/>
  <c r="L130" s="1"/>
  <c r="E129"/>
  <c r="L129" s="1"/>
  <c r="E128"/>
  <c r="L128" s="1"/>
  <c r="E127"/>
  <c r="L127" s="1"/>
  <c r="E126"/>
  <c r="L126" s="1"/>
  <c r="E125"/>
  <c r="L125" s="1"/>
  <c r="E124"/>
  <c r="L124" s="1"/>
  <c r="E123"/>
  <c r="L123" s="1"/>
  <c r="E122"/>
  <c r="L122" s="1"/>
  <c r="E121"/>
  <c r="L121" s="1"/>
  <c r="E120"/>
  <c r="L120" s="1"/>
  <c r="E119"/>
  <c r="L119" s="1"/>
  <c r="E118"/>
  <c r="L118" s="1"/>
  <c r="E117"/>
  <c r="L117" s="1"/>
  <c r="E116"/>
  <c r="L116" s="1"/>
  <c r="E115"/>
  <c r="L115" s="1"/>
  <c r="E114"/>
  <c r="L114" s="1"/>
  <c r="E113"/>
  <c r="L113" s="1"/>
  <c r="E112"/>
  <c r="L112" s="1"/>
  <c r="E111"/>
  <c r="L111" s="1"/>
  <c r="E110"/>
  <c r="L110" s="1"/>
  <c r="E109"/>
  <c r="L109" s="1"/>
  <c r="E108"/>
  <c r="L108" s="1"/>
  <c r="E107"/>
  <c r="L107" s="1"/>
  <c r="E106"/>
  <c r="L106" s="1"/>
  <c r="E105"/>
  <c r="L105" s="1"/>
  <c r="E104"/>
  <c r="L104" s="1"/>
  <c r="E103"/>
  <c r="L103" s="1"/>
  <c r="E102"/>
  <c r="L102" s="1"/>
  <c r="E101"/>
  <c r="L101" s="1"/>
  <c r="E100"/>
  <c r="L100" s="1"/>
  <c r="E99"/>
  <c r="L99" s="1"/>
  <c r="E98"/>
  <c r="L98" s="1"/>
  <c r="E97"/>
  <c r="L97" s="1"/>
  <c r="E96"/>
  <c r="L96" s="1"/>
  <c r="E95"/>
  <c r="L95" s="1"/>
  <c r="E94"/>
  <c r="L94" s="1"/>
  <c r="E93"/>
  <c r="L93" s="1"/>
  <c r="E92"/>
  <c r="L92" s="1"/>
  <c r="E91"/>
  <c r="L91" s="1"/>
  <c r="E90"/>
  <c r="L90" s="1"/>
  <c r="E89"/>
  <c r="L89" s="1"/>
  <c r="E88"/>
  <c r="L88" s="1"/>
  <c r="E87"/>
  <c r="L87" s="1"/>
  <c r="E86"/>
  <c r="L86" s="1"/>
  <c r="E85"/>
  <c r="L85" s="1"/>
  <c r="E84"/>
  <c r="L84" s="1"/>
  <c r="E5"/>
  <c r="L5" s="1"/>
  <c r="E6"/>
  <c r="L6" s="1"/>
  <c r="E7"/>
  <c r="L7" s="1"/>
  <c r="E8"/>
  <c r="L8" s="1"/>
  <c r="E9"/>
  <c r="L9" s="1"/>
  <c r="E10"/>
  <c r="L10" s="1"/>
  <c r="E11"/>
  <c r="L11" s="1"/>
  <c r="E12"/>
  <c r="L12" s="1"/>
  <c r="E13"/>
  <c r="L13" s="1"/>
  <c r="E14"/>
  <c r="L14" s="1"/>
  <c r="E15"/>
  <c r="L15" s="1"/>
  <c r="E16"/>
  <c r="L16" s="1"/>
  <c r="E17"/>
  <c r="L17" s="1"/>
  <c r="E18"/>
  <c r="L18" s="1"/>
  <c r="E19"/>
  <c r="L19" s="1"/>
  <c r="E20"/>
  <c r="L20" s="1"/>
  <c r="E21"/>
  <c r="L21" s="1"/>
  <c r="E22"/>
  <c r="L22" s="1"/>
  <c r="E23"/>
  <c r="L23" s="1"/>
  <c r="E24"/>
  <c r="L24" s="1"/>
  <c r="E25"/>
  <c r="L25" s="1"/>
  <c r="E26"/>
  <c r="L26" s="1"/>
  <c r="E27"/>
  <c r="L27" s="1"/>
  <c r="E28"/>
  <c r="L28" s="1"/>
  <c r="E29"/>
  <c r="L29" s="1"/>
  <c r="E30"/>
  <c r="L30" s="1"/>
  <c r="E31"/>
  <c r="L31" s="1"/>
  <c r="E32"/>
  <c r="L32" s="1"/>
  <c r="E33"/>
  <c r="L33" s="1"/>
  <c r="E34"/>
  <c r="L34" s="1"/>
  <c r="E35"/>
  <c r="L35" s="1"/>
  <c r="E36"/>
  <c r="L36" s="1"/>
  <c r="E37"/>
  <c r="L37" s="1"/>
  <c r="E38"/>
  <c r="L38" s="1"/>
  <c r="E39"/>
  <c r="L39" s="1"/>
  <c r="E40"/>
  <c r="L40" s="1"/>
  <c r="E41"/>
  <c r="L41" s="1"/>
  <c r="E42"/>
  <c r="L42" s="1"/>
  <c r="E43"/>
  <c r="L43" s="1"/>
  <c r="E44"/>
  <c r="L44" s="1"/>
  <c r="E45"/>
  <c r="L45" s="1"/>
  <c r="E46"/>
  <c r="L46" s="1"/>
  <c r="E47"/>
  <c r="L47" s="1"/>
  <c r="E48"/>
  <c r="L48" s="1"/>
  <c r="E49"/>
  <c r="L49" s="1"/>
  <c r="E50"/>
  <c r="L50" s="1"/>
  <c r="E51"/>
  <c r="L51" s="1"/>
  <c r="E52"/>
  <c r="L52" s="1"/>
  <c r="E53"/>
  <c r="L53" s="1"/>
  <c r="E54"/>
  <c r="L54" s="1"/>
  <c r="E55"/>
  <c r="L55" s="1"/>
  <c r="E56"/>
  <c r="L56" s="1"/>
  <c r="E57"/>
  <c r="L57" s="1"/>
  <c r="E58"/>
  <c r="L58" s="1"/>
  <c r="E59"/>
  <c r="L59" s="1"/>
  <c r="E60"/>
  <c r="L60" s="1"/>
  <c r="E61"/>
  <c r="L61" s="1"/>
  <c r="E62"/>
  <c r="L62" s="1"/>
  <c r="E63"/>
  <c r="L63" s="1"/>
  <c r="E64"/>
  <c r="L64" s="1"/>
  <c r="E65"/>
  <c r="L65" s="1"/>
  <c r="E66"/>
  <c r="L66" s="1"/>
  <c r="E67"/>
  <c r="L67" s="1"/>
  <c r="E68"/>
  <c r="L68" s="1"/>
  <c r="E69"/>
  <c r="L69" s="1"/>
  <c r="E70"/>
  <c r="L70" s="1"/>
  <c r="E71"/>
  <c r="L71" s="1"/>
  <c r="E72"/>
  <c r="L72" s="1"/>
  <c r="E73"/>
  <c r="L73" s="1"/>
  <c r="E74"/>
  <c r="L74" s="1"/>
  <c r="E75"/>
  <c r="L75" s="1"/>
  <c r="E76"/>
  <c r="L76" s="1"/>
  <c r="E77"/>
  <c r="L77" s="1"/>
  <c r="E78"/>
  <c r="L78" s="1"/>
  <c r="E79"/>
  <c r="L79" s="1"/>
  <c r="E80"/>
  <c r="L80" s="1"/>
  <c r="E81"/>
  <c r="L81" s="1"/>
  <c r="E82"/>
  <c r="L82" s="1"/>
  <c r="E83"/>
  <c r="L83" s="1"/>
</calcChain>
</file>

<file path=xl/sharedStrings.xml><?xml version="1.0" encoding="utf-8"?>
<sst xmlns="http://schemas.openxmlformats.org/spreadsheetml/2006/main" count="349" uniqueCount="20">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</sst>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>
  <numFmts count="2">
    <numFmt numFmtId="5" formatCode="#,##0\ &quot;Kč&quot;;\-#,##0\ &quot;Kč&quot;"/>
    <numFmt numFmtId="164" formatCode="0.0"/>
  </numFmts>
  <fonts count="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9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>
      <alignment vertical="top"/>
    </xf>
    <xf numFmtId="164" fontId="0" fillId="0" borderId="0" xfId="0" applyNumberFormat="1">
      <alignment vertical="top"/>
    </xf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EB4E3"/>
      <color rgb="FF006EB4"/>
      <color rgb="FFBD1B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ser>
          <c:idx val="0"/>
          <c:order val="0"/>
          <c:tx>
            <c:strRef>
              <c:f>SOPR!$C$3</c:f>
              <c:strCache>
                <c:ptCount val="1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cat>
            <c:multiLvlStrRef>
              <c:f>SOPR!$A$149:$B$173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2016</c:v>
                  </c:pt>
                  <c:pt idx="1">
                    <c:v>2017</c:v>
                  </c:pt>
                  <c:pt idx="13">
                    <c:v>2018</c:v>
                  </c:pt>
                </c:lvl>
              </c:multiLvlStrCache>
            </c:multiLvlStrRef>
          </c:cat>
          <c:val>
            <c:numRef>
              <c:f>SOPR!$C$149:$C$173</c:f>
              <c:numCache>
                <c:formatCode>General</c:formatCode>
                <c:ptCount val="25"/>
                <c:pt idx="0" formatCode="0.0">
                  <c:v>99.5</c:v>
                </c:pt>
                <c:pt idx="1">
                  <c:v>101.5</c:v>
                </c:pt>
                <c:pt idx="2">
                  <c:v>102.5</c:v>
                </c:pt>
                <c:pt idx="3">
                  <c:v>102.6</c:v>
                </c:pt>
                <c:pt idx="4">
                  <c:v>102.3</c:v>
                </c:pt>
                <c:pt idx="5" formatCode="0.0">
                  <c:v>101</c:v>
                </c:pt>
                <c:pt idx="6">
                  <c:v>99.6</c:v>
                </c:pt>
                <c:pt idx="7">
                  <c:v>98.8</c:v>
                </c:pt>
                <c:pt idx="8">
                  <c:v>98.8</c:v>
                </c:pt>
                <c:pt idx="9">
                  <c:v>99.1</c:v>
                </c:pt>
                <c:pt idx="10">
                  <c:v>98.3</c:v>
                </c:pt>
                <c:pt idx="11">
                  <c:v>97.3</c:v>
                </c:pt>
                <c:pt idx="12">
                  <c:v>97.2</c:v>
                </c:pt>
                <c:pt idx="13">
                  <c:v>95.9</c:v>
                </c:pt>
                <c:pt idx="14">
                  <c:v>95.3</c:v>
                </c:pt>
                <c:pt idx="15" formatCode="0.0">
                  <c:v>95.7</c:v>
                </c:pt>
                <c:pt idx="16">
                  <c:v>96.1</c:v>
                </c:pt>
                <c:pt idx="17">
                  <c:v>98.5</c:v>
                </c:pt>
                <c:pt idx="18">
                  <c:v>100.5</c:v>
                </c:pt>
                <c:pt idx="19">
                  <c:v>101.8</c:v>
                </c:pt>
                <c:pt idx="20" formatCode="0.0">
                  <c:v>101.6</c:v>
                </c:pt>
                <c:pt idx="21">
                  <c:v>101.4</c:v>
                </c:pt>
                <c:pt idx="22">
                  <c:v>103.1</c:v>
                </c:pt>
                <c:pt idx="23">
                  <c:v>104</c:v>
                </c:pt>
                <c:pt idx="24">
                  <c:v>103.1</c:v>
                </c:pt>
              </c:numCache>
            </c:numRef>
          </c:val>
        </c:ser>
        <c:ser>
          <c:idx val="1"/>
          <c:order val="1"/>
          <c:tx>
            <c:strRef>
              <c:f>SOPR!$D$3</c:f>
              <c:strCache>
                <c:ptCount val="1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cat>
            <c:multiLvlStrRef>
              <c:f>SOPR!$A$149:$B$173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2016</c:v>
                  </c:pt>
                  <c:pt idx="1">
                    <c:v>2017</c:v>
                  </c:pt>
                  <c:pt idx="13">
                    <c:v>2018</c:v>
                  </c:pt>
                </c:lvl>
              </c:multiLvlStrCache>
            </c:multiLvlStrRef>
          </c:cat>
          <c:val>
            <c:numRef>
              <c:f>SOPR!$D$149:$D$173</c:f>
              <c:numCache>
                <c:formatCode>General</c:formatCode>
                <c:ptCount val="25"/>
                <c:pt idx="0" formatCode="0.0">
                  <c:v>101.5</c:v>
                </c:pt>
                <c:pt idx="1">
                  <c:v>104.2</c:v>
                </c:pt>
                <c:pt idx="2" formatCode="0.0">
                  <c:v>105.8</c:v>
                </c:pt>
                <c:pt idx="3">
                  <c:v>105.3</c:v>
                </c:pt>
                <c:pt idx="4">
                  <c:v>105.1</c:v>
                </c:pt>
                <c:pt idx="5">
                  <c:v>103.2</c:v>
                </c:pt>
                <c:pt idx="6">
                  <c:v>100.5</c:v>
                </c:pt>
                <c:pt idx="7">
                  <c:v>99.2</c:v>
                </c:pt>
                <c:pt idx="8">
                  <c:v>98.9</c:v>
                </c:pt>
                <c:pt idx="9">
                  <c:v>99.2</c:v>
                </c:pt>
                <c:pt idx="10">
                  <c:v>97.8</c:v>
                </c:pt>
                <c:pt idx="11">
                  <c:v>96.7</c:v>
                </c:pt>
                <c:pt idx="12">
                  <c:v>95.8</c:v>
                </c:pt>
                <c:pt idx="13" formatCode="0.0">
                  <c:v>94.2</c:v>
                </c:pt>
                <c:pt idx="14">
                  <c:v>93.5</c:v>
                </c:pt>
                <c:pt idx="15" formatCode="0.0">
                  <c:v>94.1</c:v>
                </c:pt>
                <c:pt idx="16">
                  <c:v>94.7</c:v>
                </c:pt>
                <c:pt idx="17">
                  <c:v>97.7</c:v>
                </c:pt>
                <c:pt idx="18">
                  <c:v>100.7</c:v>
                </c:pt>
                <c:pt idx="19">
                  <c:v>102.5</c:v>
                </c:pt>
                <c:pt idx="20">
                  <c:v>102.9</c:v>
                </c:pt>
                <c:pt idx="21">
                  <c:v>102.4</c:v>
                </c:pt>
                <c:pt idx="22">
                  <c:v>103.8</c:v>
                </c:pt>
                <c:pt idx="23">
                  <c:v>104.2</c:v>
                </c:pt>
                <c:pt idx="24">
                  <c:v>102.4</c:v>
                </c:pt>
              </c:numCache>
            </c:numRef>
          </c:val>
        </c:ser>
        <c:gapWidth val="100"/>
        <c:axId val="101033856"/>
        <c:axId val="101035392"/>
      </c:barChart>
      <c:lineChart>
        <c:grouping val="standard"/>
        <c:ser>
          <c:idx val="2"/>
          <c:order val="2"/>
          <c:tx>
            <c:strRef>
              <c:f>SOPR!$E$3</c:f>
              <c:strCache>
                <c:ptCount val="1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SOPR!$A$125:$B$149</c:f>
              <c:multiLvlStrCache>
                <c:ptCount val="25"/>
                <c:lvl>
                  <c:pt idx="0">
                    <c:v>12.</c:v>
                  </c:pt>
                  <c:pt idx="1">
                    <c:v>1.</c:v>
                  </c:pt>
                  <c:pt idx="2">
                    <c:v>2.</c:v>
                  </c:pt>
                  <c:pt idx="3">
                    <c:v>3.</c:v>
                  </c:pt>
                  <c:pt idx="4">
                    <c:v>4.</c:v>
                  </c:pt>
                  <c:pt idx="5">
                    <c:v>5.</c:v>
                  </c:pt>
                  <c:pt idx="6">
                    <c:v>6.</c:v>
                  </c:pt>
                  <c:pt idx="7">
                    <c:v>7.</c:v>
                  </c:pt>
                  <c:pt idx="8">
                    <c:v>8.</c:v>
                  </c:pt>
                  <c:pt idx="9">
                    <c:v>9.</c:v>
                  </c:pt>
                  <c:pt idx="10">
                    <c:v>10.</c:v>
                  </c:pt>
                  <c:pt idx="11">
                    <c:v>11.</c:v>
                  </c:pt>
                  <c:pt idx="12">
                    <c:v>12.</c:v>
                  </c:pt>
                  <c:pt idx="13">
                    <c:v>1.</c:v>
                  </c:pt>
                  <c:pt idx="14">
                    <c:v>2.</c:v>
                  </c:pt>
                  <c:pt idx="15">
                    <c:v>3.</c:v>
                  </c:pt>
                  <c:pt idx="16">
                    <c:v>4.</c:v>
                  </c:pt>
                  <c:pt idx="17">
                    <c:v>5.</c:v>
                  </c:pt>
                  <c:pt idx="18">
                    <c:v>6.</c:v>
                  </c:pt>
                  <c:pt idx="19">
                    <c:v>7.</c:v>
                  </c:pt>
                  <c:pt idx="20">
                    <c:v>8.</c:v>
                  </c:pt>
                  <c:pt idx="21">
                    <c:v>9.</c:v>
                  </c:pt>
                  <c:pt idx="22">
                    <c:v>10.</c:v>
                  </c:pt>
                  <c:pt idx="23">
                    <c:v>11.</c:v>
                  </c:pt>
                  <c:pt idx="24">
                    <c:v>12.</c:v>
                  </c:pt>
                </c:lvl>
                <c:lvl>
                  <c:pt idx="0">
                    <c:v>2014</c:v>
                  </c:pt>
                  <c:pt idx="12">
                    <c:v>2015</c:v>
                  </c:pt>
                  <c:pt idx="24">
                    <c:v>2016</c:v>
                  </c:pt>
                </c:lvl>
              </c:multiLvlStrCache>
            </c:multiLvlStrRef>
          </c:cat>
          <c:val>
            <c:numRef>
              <c:f>SOPR!$E$149:$E$173</c:f>
              <c:numCache>
                <c:formatCode>0.0</c:formatCode>
                <c:ptCount val="25"/>
                <c:pt idx="0">
                  <c:v>98</c:v>
                </c:pt>
                <c:pt idx="1">
                  <c:v>97.4</c:v>
                </c:pt>
                <c:pt idx="2">
                  <c:v>96.9</c:v>
                </c:pt>
                <c:pt idx="3">
                  <c:v>97.4</c:v>
                </c:pt>
                <c:pt idx="4">
                  <c:v>97.3</c:v>
                </c:pt>
                <c:pt idx="5">
                  <c:v>97.9</c:v>
                </c:pt>
                <c:pt idx="6">
                  <c:v>99.1</c:v>
                </c:pt>
                <c:pt idx="7">
                  <c:v>99.6</c:v>
                </c:pt>
                <c:pt idx="8">
                  <c:v>99.9</c:v>
                </c:pt>
                <c:pt idx="9">
                  <c:v>99.9</c:v>
                </c:pt>
                <c:pt idx="10">
                  <c:v>100.5</c:v>
                </c:pt>
                <c:pt idx="11">
                  <c:v>100.6</c:v>
                </c:pt>
                <c:pt idx="12">
                  <c:v>101.5</c:v>
                </c:pt>
                <c:pt idx="13">
                  <c:v>101.8</c:v>
                </c:pt>
                <c:pt idx="14">
                  <c:v>101.9</c:v>
                </c:pt>
                <c:pt idx="15">
                  <c:v>101.7</c:v>
                </c:pt>
                <c:pt idx="16">
                  <c:v>101.5</c:v>
                </c:pt>
                <c:pt idx="17">
                  <c:v>100.8</c:v>
                </c:pt>
                <c:pt idx="18">
                  <c:v>99.8</c:v>
                </c:pt>
                <c:pt idx="19">
                  <c:v>99.3</c:v>
                </c:pt>
                <c:pt idx="20">
                  <c:v>98.7</c:v>
                </c:pt>
                <c:pt idx="21">
                  <c:v>99</c:v>
                </c:pt>
                <c:pt idx="22">
                  <c:v>99.3</c:v>
                </c:pt>
                <c:pt idx="23">
                  <c:v>99.8</c:v>
                </c:pt>
                <c:pt idx="24">
                  <c:v>100.7</c:v>
                </c:pt>
              </c:numCache>
            </c:numRef>
          </c:val>
        </c:ser>
        <c:marker val="1"/>
        <c:axId val="101054336"/>
        <c:axId val="101055872"/>
      </c:lineChart>
      <c:catAx>
        <c:axId val="101033856"/>
        <c:scaling>
          <c:orientation val="minMax"/>
        </c:scaling>
        <c:axPos val="b"/>
        <c:numFmt formatCode="0" sourceLinked="1"/>
        <c:majorTickMark val="in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035392"/>
        <c:crossesAt val="100"/>
        <c:lblAlgn val="ctr"/>
        <c:lblOffset val="0"/>
        <c:tickLblSkip val="1"/>
        <c:tickMarkSkip val="1"/>
      </c:catAx>
      <c:valAx>
        <c:axId val="101035392"/>
        <c:scaling>
          <c:orientation val="minMax"/>
          <c:max val="106"/>
          <c:min val="92"/>
        </c:scaling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(v 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176"/>
            </c:manualLayout>
          </c:layout>
          <c:spPr>
            <a:noFill/>
            <a:ln w="25400">
              <a:noFill/>
            </a:ln>
          </c:spPr>
        </c:title>
        <c:numFmt formatCode="#,##0.0" sourceLinked="0"/>
        <c:majorTickMark val="cross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1033856"/>
        <c:crosses val="autoZero"/>
        <c:crossBetween val="between"/>
        <c:majorUnit val="2"/>
      </c:valAx>
      <c:catAx>
        <c:axId val="101054336"/>
        <c:scaling>
          <c:orientation val="minMax"/>
        </c:scaling>
        <c:delete val="1"/>
        <c:axPos val="t"/>
        <c:numFmt formatCode="0" sourceLinked="1"/>
        <c:majorTickMark val="none"/>
        <c:tickLblPos val="none"/>
        <c:crossAx val="101055872"/>
        <c:crosses val="max"/>
        <c:lblAlgn val="ctr"/>
        <c:lblOffset val="100"/>
        <c:tickLblSkip val="12"/>
        <c:tickMarkSkip val="12"/>
        <c:noMultiLvlLbl val="1"/>
      </c:catAx>
      <c:valAx>
        <c:axId val="101055872"/>
        <c:scaling>
          <c:orientation val="minMax"/>
        </c:scaling>
        <c:delete val="1"/>
        <c:axPos val="l"/>
        <c:numFmt formatCode="0.0" sourceLinked="1"/>
        <c:tickLblPos val="none"/>
        <c:crossAx val="101054336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2"/>
          <c:w val="0.97209446945213263"/>
          <c:h val="4.8216097133896123E-2"/>
        </c:manualLayout>
      </c:layout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7304" cy="711476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3"/>
  <sheetViews>
    <sheetView workbookViewId="0">
      <pane ySplit="3" topLeftCell="A137" activePane="bottomLeft" state="frozen"/>
      <selection pane="bottomLeft" activeCell="H149" sqref="H149"/>
    </sheetView>
  </sheetViews>
  <sheetFormatPr defaultColWidth="10.28515625" defaultRowHeight="12.75"/>
  <cols>
    <col min="1" max="1" width="5" style="2" bestFit="1" customWidth="1"/>
    <col min="2" max="2" width="10.28515625" style="5" customWidth="1"/>
    <col min="3" max="4" width="9.7109375" style="1" customWidth="1"/>
    <col min="5" max="5" width="12.85546875" style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0" width="17.7109375" style="1" customWidth="1"/>
    <col min="11" max="11" width="13.140625" style="1" customWidth="1"/>
    <col min="12" max="12" width="13" customWidth="1"/>
    <col min="13" max="13" width="9.28515625" customWidth="1"/>
  </cols>
  <sheetData>
    <row r="1" spans="1:13">
      <c r="D1" s="1" t="s">
        <v>0</v>
      </c>
    </row>
    <row r="2" spans="1:13">
      <c r="K2" s="1" t="s">
        <v>1</v>
      </c>
    </row>
    <row r="3" spans="1:13">
      <c r="C3" s="1" t="s">
        <v>17</v>
      </c>
      <c r="D3" s="1" t="s">
        <v>18</v>
      </c>
      <c r="E3" t="s">
        <v>19</v>
      </c>
      <c r="G3" s="8"/>
      <c r="J3" s="1" t="s">
        <v>17</v>
      </c>
      <c r="K3" s="1" t="s">
        <v>18</v>
      </c>
      <c r="L3" t="s">
        <v>19</v>
      </c>
      <c r="M3" s="8"/>
    </row>
    <row r="4" spans="1:13">
      <c r="G4" s="4"/>
      <c r="J4" s="3" t="s">
        <v>3</v>
      </c>
      <c r="K4" s="3" t="s">
        <v>2</v>
      </c>
      <c r="L4" s="4" t="s">
        <v>4</v>
      </c>
      <c r="M4" s="4"/>
    </row>
    <row r="5" spans="1:13">
      <c r="A5" s="2">
        <v>2004</v>
      </c>
      <c r="B5" s="5" t="s">
        <v>12</v>
      </c>
      <c r="C5" s="1">
        <v>102.5</v>
      </c>
      <c r="D5" s="1">
        <v>100.1</v>
      </c>
      <c r="E5" s="1">
        <f t="shared" ref="E5:E77" si="0">ROUND(C5/D5*100,1)</f>
        <v>102.4</v>
      </c>
      <c r="G5" s="1"/>
      <c r="H5" s="2">
        <v>2004</v>
      </c>
      <c r="I5" s="5" t="s">
        <v>12</v>
      </c>
      <c r="J5" s="1">
        <f>C5-100</f>
        <v>2.5</v>
      </c>
      <c r="K5" s="1">
        <f>D5-100</f>
        <v>9.9999999999994316E-2</v>
      </c>
      <c r="L5" s="1">
        <f>E5-100</f>
        <v>2.4000000000000057</v>
      </c>
      <c r="M5" s="1"/>
    </row>
    <row r="6" spans="1:13">
      <c r="A6" s="2">
        <v>2005</v>
      </c>
      <c r="B6" s="5" t="s">
        <v>13</v>
      </c>
      <c r="C6" s="1">
        <v>101.1</v>
      </c>
      <c r="D6" s="1">
        <v>99.6</v>
      </c>
      <c r="E6" s="1">
        <f t="shared" si="0"/>
        <v>101.5</v>
      </c>
      <c r="G6" s="1"/>
      <c r="H6" s="2">
        <v>2005</v>
      </c>
      <c r="I6" s="5" t="s">
        <v>13</v>
      </c>
      <c r="J6" s="1">
        <f t="shared" ref="J6:J69" si="1">C6-100</f>
        <v>1.0999999999999943</v>
      </c>
      <c r="K6" s="1">
        <f t="shared" ref="K6:K69" si="2">D6-100</f>
        <v>-0.40000000000000568</v>
      </c>
      <c r="L6" s="1">
        <f t="shared" ref="L6:L69" si="3">E6-100</f>
        <v>1.5</v>
      </c>
      <c r="M6" s="1"/>
    </row>
    <row r="7" spans="1:13">
      <c r="B7" s="5" t="s">
        <v>14</v>
      </c>
      <c r="C7" s="1">
        <v>100.1</v>
      </c>
      <c r="D7" s="1">
        <v>98.8</v>
      </c>
      <c r="E7" s="1">
        <f t="shared" si="0"/>
        <v>101.3</v>
      </c>
      <c r="G7" s="1"/>
      <c r="I7" s="5" t="s">
        <v>14</v>
      </c>
      <c r="J7" s="1">
        <f t="shared" si="1"/>
        <v>9.9999999999994316E-2</v>
      </c>
      <c r="K7" s="1">
        <f t="shared" si="2"/>
        <v>-1.2000000000000028</v>
      </c>
      <c r="L7" s="1">
        <f t="shared" si="3"/>
        <v>1.2999999999999972</v>
      </c>
      <c r="M7" s="1"/>
    </row>
    <row r="8" spans="1:13">
      <c r="B8" s="5" t="s">
        <v>15</v>
      </c>
      <c r="C8" s="1">
        <v>98.7</v>
      </c>
      <c r="D8" s="1">
        <v>97.8</v>
      </c>
      <c r="E8" s="1">
        <f t="shared" si="0"/>
        <v>100.9</v>
      </c>
      <c r="G8" s="1"/>
      <c r="I8" s="5" t="s">
        <v>15</v>
      </c>
      <c r="J8" s="1">
        <f t="shared" si="1"/>
        <v>-1.2999999999999972</v>
      </c>
      <c r="K8" s="1">
        <f t="shared" si="2"/>
        <v>-2.2000000000000028</v>
      </c>
      <c r="L8" s="1">
        <f t="shared" si="3"/>
        <v>0.90000000000000568</v>
      </c>
      <c r="M8" s="1"/>
    </row>
    <row r="9" spans="1:13">
      <c r="B9" s="5" t="s">
        <v>16</v>
      </c>
      <c r="C9" s="1">
        <v>99.1</v>
      </c>
      <c r="D9" s="1">
        <v>99</v>
      </c>
      <c r="E9" s="1">
        <f t="shared" si="0"/>
        <v>100.1</v>
      </c>
      <c r="G9" s="1"/>
      <c r="I9" s="5" t="s">
        <v>16</v>
      </c>
      <c r="J9" s="1">
        <f t="shared" si="1"/>
        <v>-0.90000000000000568</v>
      </c>
      <c r="K9" s="1">
        <f t="shared" si="2"/>
        <v>-1</v>
      </c>
      <c r="L9" s="1">
        <f t="shared" si="3"/>
        <v>9.9999999999994316E-2</v>
      </c>
      <c r="M9" s="1"/>
    </row>
    <row r="10" spans="1:13">
      <c r="B10" s="5" t="s">
        <v>5</v>
      </c>
      <c r="C10" s="1">
        <v>99.4</v>
      </c>
      <c r="D10" s="1">
        <v>99</v>
      </c>
      <c r="E10" s="1">
        <f t="shared" si="0"/>
        <v>100.4</v>
      </c>
      <c r="G10" s="1"/>
      <c r="I10" s="5" t="s">
        <v>5</v>
      </c>
      <c r="J10" s="1">
        <f t="shared" si="1"/>
        <v>-0.59999999999999432</v>
      </c>
      <c r="K10" s="1">
        <f t="shared" si="2"/>
        <v>-1</v>
      </c>
      <c r="L10" s="1">
        <f t="shared" si="3"/>
        <v>0.40000000000000568</v>
      </c>
      <c r="M10" s="1"/>
    </row>
    <row r="11" spans="1:13">
      <c r="B11" s="5" t="s">
        <v>6</v>
      </c>
      <c r="C11" s="1">
        <v>99.4</v>
      </c>
      <c r="D11" s="1">
        <v>100.7</v>
      </c>
      <c r="E11" s="1">
        <f t="shared" si="0"/>
        <v>98.7</v>
      </c>
      <c r="G11" s="1"/>
      <c r="I11" s="5" t="s">
        <v>6</v>
      </c>
      <c r="J11" s="1">
        <f t="shared" si="1"/>
        <v>-0.59999999999999432</v>
      </c>
      <c r="K11" s="1">
        <f t="shared" si="2"/>
        <v>0.70000000000000284</v>
      </c>
      <c r="L11" s="1">
        <f t="shared" si="3"/>
        <v>-1.2999999999999972</v>
      </c>
      <c r="M11" s="1"/>
    </row>
    <row r="12" spans="1:13">
      <c r="B12" s="5" t="s">
        <v>7</v>
      </c>
      <c r="C12" s="1">
        <v>98.9</v>
      </c>
      <c r="D12" s="1">
        <v>100.6</v>
      </c>
      <c r="E12" s="1">
        <f t="shared" si="0"/>
        <v>98.3</v>
      </c>
      <c r="G12" s="1"/>
      <c r="I12" s="5" t="s">
        <v>7</v>
      </c>
      <c r="J12" s="1">
        <f t="shared" si="1"/>
        <v>-1.0999999999999943</v>
      </c>
      <c r="K12" s="1">
        <f t="shared" si="2"/>
        <v>0.59999999999999432</v>
      </c>
      <c r="L12" s="1">
        <f t="shared" si="3"/>
        <v>-1.7000000000000028</v>
      </c>
      <c r="M12" s="1"/>
    </row>
    <row r="13" spans="1:13">
      <c r="B13" s="5" t="s">
        <v>8</v>
      </c>
      <c r="C13" s="1">
        <v>97.6</v>
      </c>
      <c r="D13" s="1">
        <v>99</v>
      </c>
      <c r="E13" s="1">
        <f t="shared" si="0"/>
        <v>98.6</v>
      </c>
      <c r="G13" s="1"/>
      <c r="I13" s="5" t="s">
        <v>8</v>
      </c>
      <c r="J13" s="1">
        <f t="shared" si="1"/>
        <v>-2.4000000000000057</v>
      </c>
      <c r="K13" s="1">
        <f t="shared" si="2"/>
        <v>-1</v>
      </c>
      <c r="L13" s="1">
        <f t="shared" si="3"/>
        <v>-1.4000000000000057</v>
      </c>
      <c r="M13" s="1"/>
    </row>
    <row r="14" spans="1:13">
      <c r="B14" s="5" t="s">
        <v>9</v>
      </c>
      <c r="C14" s="1">
        <v>96.7</v>
      </c>
      <c r="D14" s="1">
        <v>98.6</v>
      </c>
      <c r="E14" s="1">
        <f t="shared" si="0"/>
        <v>98.1</v>
      </c>
      <c r="G14" s="1"/>
      <c r="I14" s="5" t="s">
        <v>9</v>
      </c>
      <c r="J14" s="1">
        <f t="shared" si="1"/>
        <v>-3.2999999999999972</v>
      </c>
      <c r="K14" s="1">
        <f t="shared" si="2"/>
        <v>-1.4000000000000057</v>
      </c>
      <c r="L14" s="1">
        <f t="shared" si="3"/>
        <v>-1.9000000000000057</v>
      </c>
      <c r="M14" s="1"/>
    </row>
    <row r="15" spans="1:13">
      <c r="B15" s="5" t="s">
        <v>10</v>
      </c>
      <c r="C15" s="1">
        <v>97.1</v>
      </c>
      <c r="D15" s="1">
        <v>99.6</v>
      </c>
      <c r="E15" s="1">
        <f t="shared" si="0"/>
        <v>97.5</v>
      </c>
      <c r="G15" s="1"/>
      <c r="I15" s="5" t="s">
        <v>10</v>
      </c>
      <c r="J15" s="1">
        <f t="shared" si="1"/>
        <v>-2.9000000000000057</v>
      </c>
      <c r="K15" s="1">
        <f t="shared" si="2"/>
        <v>-0.40000000000000568</v>
      </c>
      <c r="L15" s="1">
        <f t="shared" si="3"/>
        <v>-2.5</v>
      </c>
      <c r="M15" s="1"/>
    </row>
    <row r="16" spans="1:13">
      <c r="B16" s="5" t="s">
        <v>11</v>
      </c>
      <c r="C16" s="1">
        <v>97</v>
      </c>
      <c r="D16" s="1">
        <v>100</v>
      </c>
      <c r="E16" s="1">
        <f t="shared" si="0"/>
        <v>97</v>
      </c>
      <c r="G16" s="1"/>
      <c r="I16" s="5" t="s">
        <v>11</v>
      </c>
      <c r="J16" s="1">
        <f t="shared" si="1"/>
        <v>-3</v>
      </c>
      <c r="K16" s="1">
        <f t="shared" si="2"/>
        <v>0</v>
      </c>
      <c r="L16" s="1">
        <f t="shared" si="3"/>
        <v>-3</v>
      </c>
      <c r="M16" s="1"/>
    </row>
    <row r="17" spans="1:13">
      <c r="A17" s="2">
        <v>2005</v>
      </c>
      <c r="B17" s="5" t="s">
        <v>12</v>
      </c>
      <c r="C17" s="1">
        <v>97.5</v>
      </c>
      <c r="D17" s="1">
        <v>101.4</v>
      </c>
      <c r="E17" s="1">
        <f t="shared" si="0"/>
        <v>96.2</v>
      </c>
      <c r="G17" s="1"/>
      <c r="H17" s="2">
        <v>2005</v>
      </c>
      <c r="I17" s="5" t="s">
        <v>12</v>
      </c>
      <c r="J17" s="1">
        <f t="shared" si="1"/>
        <v>-2.5</v>
      </c>
      <c r="K17" s="1">
        <f t="shared" si="2"/>
        <v>1.4000000000000057</v>
      </c>
      <c r="L17" s="1">
        <f t="shared" si="3"/>
        <v>-3.7999999999999972</v>
      </c>
      <c r="M17" s="1"/>
    </row>
    <row r="18" spans="1:13">
      <c r="A18" s="2">
        <v>2006</v>
      </c>
      <c r="B18" s="5" t="s">
        <v>13</v>
      </c>
      <c r="C18" s="1">
        <v>97.8</v>
      </c>
      <c r="D18" s="1">
        <v>101.2</v>
      </c>
      <c r="E18" s="1">
        <f t="shared" si="0"/>
        <v>96.6</v>
      </c>
      <c r="G18" s="1"/>
      <c r="H18" s="2">
        <v>2006</v>
      </c>
      <c r="I18" s="5" t="s">
        <v>13</v>
      </c>
      <c r="J18" s="1">
        <f t="shared" si="1"/>
        <v>-2.2000000000000028</v>
      </c>
      <c r="K18" s="1">
        <f t="shared" si="2"/>
        <v>1.2000000000000028</v>
      </c>
      <c r="L18" s="1">
        <f t="shared" si="3"/>
        <v>-3.4000000000000057</v>
      </c>
      <c r="M18" s="1"/>
    </row>
    <row r="19" spans="1:13">
      <c r="B19" s="5" t="s">
        <v>14</v>
      </c>
      <c r="C19" s="1">
        <v>97.8</v>
      </c>
      <c r="D19" s="1">
        <v>101.5</v>
      </c>
      <c r="E19" s="1">
        <f t="shared" si="0"/>
        <v>96.4</v>
      </c>
      <c r="G19" s="1"/>
      <c r="I19" s="5" t="s">
        <v>14</v>
      </c>
      <c r="J19" s="1">
        <f t="shared" si="1"/>
        <v>-2.2000000000000028</v>
      </c>
      <c r="K19" s="1">
        <f t="shared" si="2"/>
        <v>1.5</v>
      </c>
      <c r="L19" s="1">
        <f t="shared" si="3"/>
        <v>-3.5999999999999943</v>
      </c>
      <c r="M19" s="1"/>
    </row>
    <row r="20" spans="1:13">
      <c r="B20" s="5" t="s">
        <v>15</v>
      </c>
      <c r="C20" s="1">
        <v>98.6</v>
      </c>
      <c r="D20" s="1">
        <v>102.1</v>
      </c>
      <c r="E20" s="1">
        <f t="shared" si="0"/>
        <v>96.6</v>
      </c>
      <c r="G20" s="1"/>
      <c r="I20" s="5" t="s">
        <v>15</v>
      </c>
      <c r="J20" s="1">
        <f t="shared" si="1"/>
        <v>-1.4000000000000057</v>
      </c>
      <c r="K20" s="1">
        <f t="shared" si="2"/>
        <v>2.0999999999999943</v>
      </c>
      <c r="L20" s="1">
        <f t="shared" si="3"/>
        <v>-3.4000000000000057</v>
      </c>
      <c r="M20" s="1"/>
    </row>
    <row r="21" spans="1:13">
      <c r="B21" s="5" t="s">
        <v>16</v>
      </c>
      <c r="C21" s="1">
        <v>97.6</v>
      </c>
      <c r="D21" s="1">
        <v>100.9</v>
      </c>
      <c r="E21" s="1">
        <f t="shared" si="0"/>
        <v>96.7</v>
      </c>
      <c r="G21" s="1"/>
      <c r="I21" s="5" t="s">
        <v>16</v>
      </c>
      <c r="J21" s="1">
        <f t="shared" si="1"/>
        <v>-2.4000000000000057</v>
      </c>
      <c r="K21" s="1">
        <f t="shared" si="2"/>
        <v>0.90000000000000568</v>
      </c>
      <c r="L21" s="1">
        <f t="shared" si="3"/>
        <v>-3.2999999999999972</v>
      </c>
      <c r="M21" s="1"/>
    </row>
    <row r="22" spans="1:13">
      <c r="B22" s="5" t="s">
        <v>5</v>
      </c>
      <c r="C22" s="1">
        <v>97.3</v>
      </c>
      <c r="D22" s="1">
        <v>100.5</v>
      </c>
      <c r="E22" s="1">
        <f t="shared" si="0"/>
        <v>96.8</v>
      </c>
      <c r="G22" s="1"/>
      <c r="I22" s="5" t="s">
        <v>5</v>
      </c>
      <c r="J22" s="1">
        <f t="shared" si="1"/>
        <v>-2.7000000000000028</v>
      </c>
      <c r="K22" s="1">
        <f t="shared" si="2"/>
        <v>0.5</v>
      </c>
      <c r="L22" s="1">
        <f t="shared" si="3"/>
        <v>-3.2000000000000028</v>
      </c>
      <c r="M22" s="1"/>
    </row>
    <row r="23" spans="1:13">
      <c r="B23" s="5" t="s">
        <v>6</v>
      </c>
      <c r="C23" s="1">
        <v>98.1</v>
      </c>
      <c r="D23" s="1">
        <v>100.4</v>
      </c>
      <c r="E23" s="1">
        <f t="shared" si="0"/>
        <v>97.7</v>
      </c>
      <c r="G23" s="1"/>
      <c r="I23" s="5" t="s">
        <v>6</v>
      </c>
      <c r="J23" s="1">
        <f t="shared" si="1"/>
        <v>-1.9000000000000057</v>
      </c>
      <c r="K23" s="1">
        <f t="shared" si="2"/>
        <v>0.40000000000000568</v>
      </c>
      <c r="L23" s="1">
        <f t="shared" si="3"/>
        <v>-2.2999999999999972</v>
      </c>
      <c r="M23" s="1"/>
    </row>
    <row r="24" spans="1:13">
      <c r="B24" s="5" t="s">
        <v>7</v>
      </c>
      <c r="C24" s="1">
        <v>98.4</v>
      </c>
      <c r="D24" s="1">
        <v>100</v>
      </c>
      <c r="E24" s="1">
        <f t="shared" si="0"/>
        <v>98.4</v>
      </c>
      <c r="G24" s="1"/>
      <c r="I24" s="5" t="s">
        <v>7</v>
      </c>
      <c r="J24" s="1">
        <f t="shared" si="1"/>
        <v>-1.5999999999999943</v>
      </c>
      <c r="K24" s="1">
        <f t="shared" si="2"/>
        <v>0</v>
      </c>
      <c r="L24" s="1">
        <f t="shared" si="3"/>
        <v>-1.5999999999999943</v>
      </c>
      <c r="M24" s="1"/>
    </row>
    <row r="25" spans="1:13">
      <c r="B25" s="5" t="s">
        <v>8</v>
      </c>
      <c r="C25" s="1">
        <v>99.5</v>
      </c>
      <c r="D25" s="1">
        <v>100.4</v>
      </c>
      <c r="E25" s="1">
        <f t="shared" si="0"/>
        <v>99.1</v>
      </c>
      <c r="G25" s="1"/>
      <c r="I25" s="5" t="s">
        <v>8</v>
      </c>
      <c r="J25" s="1">
        <f t="shared" si="1"/>
        <v>-0.5</v>
      </c>
      <c r="K25" s="1">
        <f t="shared" si="2"/>
        <v>0.40000000000000568</v>
      </c>
      <c r="L25" s="1">
        <f t="shared" si="3"/>
        <v>-0.90000000000000568</v>
      </c>
      <c r="M25" s="1"/>
    </row>
    <row r="26" spans="1:13">
      <c r="B26" s="5" t="s">
        <v>9</v>
      </c>
      <c r="C26" s="1">
        <v>100.7</v>
      </c>
      <c r="D26" s="1">
        <v>100.3</v>
      </c>
      <c r="E26" s="1">
        <f t="shared" si="0"/>
        <v>100.4</v>
      </c>
      <c r="G26" s="1"/>
      <c r="I26" s="5" t="s">
        <v>9</v>
      </c>
      <c r="J26" s="1">
        <f t="shared" si="1"/>
        <v>0.70000000000000284</v>
      </c>
      <c r="K26" s="1">
        <f t="shared" si="2"/>
        <v>0.29999999999999716</v>
      </c>
      <c r="L26" s="1">
        <f t="shared" si="3"/>
        <v>0.40000000000000568</v>
      </c>
      <c r="M26" s="1"/>
    </row>
    <row r="27" spans="1:13">
      <c r="B27" s="5" t="s">
        <v>10</v>
      </c>
      <c r="C27" s="1">
        <v>99.8</v>
      </c>
      <c r="D27" s="1">
        <v>98.8</v>
      </c>
      <c r="E27" s="1">
        <f t="shared" si="0"/>
        <v>101</v>
      </c>
      <c r="G27" s="1"/>
      <c r="I27" s="5" t="s">
        <v>10</v>
      </c>
      <c r="J27" s="1">
        <f t="shared" si="1"/>
        <v>-0.20000000000000284</v>
      </c>
      <c r="K27" s="1">
        <f t="shared" si="2"/>
        <v>-1.2000000000000028</v>
      </c>
      <c r="L27" s="1">
        <f t="shared" si="3"/>
        <v>1</v>
      </c>
      <c r="M27" s="1"/>
    </row>
    <row r="28" spans="1:13">
      <c r="B28" s="5" t="s">
        <v>11</v>
      </c>
      <c r="C28" s="1">
        <v>100</v>
      </c>
      <c r="D28" s="1">
        <v>98.7</v>
      </c>
      <c r="E28" s="1">
        <f t="shared" si="0"/>
        <v>101.3</v>
      </c>
      <c r="G28" s="1"/>
      <c r="I28" s="5" t="s">
        <v>11</v>
      </c>
      <c r="J28" s="1">
        <f t="shared" si="1"/>
        <v>0</v>
      </c>
      <c r="K28" s="1">
        <f t="shared" si="2"/>
        <v>-1.2999999999999972</v>
      </c>
      <c r="L28" s="1">
        <f t="shared" si="3"/>
        <v>1.2999999999999972</v>
      </c>
      <c r="M28" s="1"/>
    </row>
    <row r="29" spans="1:13">
      <c r="B29" s="5" t="s">
        <v>12</v>
      </c>
      <c r="C29" s="1">
        <v>100.1</v>
      </c>
      <c r="D29" s="1">
        <v>98.2</v>
      </c>
      <c r="E29" s="1">
        <f t="shared" si="0"/>
        <v>101.9</v>
      </c>
      <c r="G29" s="1"/>
      <c r="H29" s="2">
        <v>2006</v>
      </c>
      <c r="I29" s="5" t="s">
        <v>12</v>
      </c>
      <c r="J29" s="1">
        <f t="shared" si="1"/>
        <v>9.9999999999994316E-2</v>
      </c>
      <c r="K29" s="1">
        <f t="shared" si="2"/>
        <v>-1.7999999999999972</v>
      </c>
      <c r="L29" s="1">
        <f t="shared" si="3"/>
        <v>1.9000000000000057</v>
      </c>
      <c r="M29" s="1"/>
    </row>
    <row r="30" spans="1:13">
      <c r="B30" s="5" t="s">
        <v>13</v>
      </c>
      <c r="C30" s="1">
        <v>101</v>
      </c>
      <c r="D30" s="1">
        <v>98.1</v>
      </c>
      <c r="E30" s="1">
        <f t="shared" si="0"/>
        <v>103</v>
      </c>
      <c r="G30" s="1"/>
      <c r="I30" s="5" t="s">
        <v>13</v>
      </c>
      <c r="J30" s="1">
        <f t="shared" si="1"/>
        <v>1</v>
      </c>
      <c r="K30" s="1">
        <f t="shared" si="2"/>
        <v>-1.9000000000000057</v>
      </c>
      <c r="L30" s="1">
        <f t="shared" si="3"/>
        <v>3</v>
      </c>
      <c r="M30" s="1"/>
    </row>
    <row r="31" spans="1:13">
      <c r="B31" s="5" t="s">
        <v>14</v>
      </c>
      <c r="C31" s="1">
        <v>102.8</v>
      </c>
      <c r="D31" s="1">
        <v>98.7</v>
      </c>
      <c r="E31" s="1">
        <f t="shared" si="0"/>
        <v>104.2</v>
      </c>
      <c r="G31" s="1"/>
      <c r="I31" s="5" t="s">
        <v>14</v>
      </c>
      <c r="J31" s="1">
        <f t="shared" si="1"/>
        <v>2.7999999999999972</v>
      </c>
      <c r="K31" s="1">
        <f t="shared" si="2"/>
        <v>-1.2999999999999972</v>
      </c>
      <c r="L31" s="1">
        <f t="shared" si="3"/>
        <v>4.2000000000000028</v>
      </c>
      <c r="M31" s="1"/>
    </row>
    <row r="32" spans="1:13">
      <c r="B32" s="5" t="s">
        <v>15</v>
      </c>
      <c r="C32" s="1">
        <v>102</v>
      </c>
      <c r="D32" s="1">
        <v>98.2</v>
      </c>
      <c r="E32" s="1">
        <f t="shared" si="0"/>
        <v>103.9</v>
      </c>
      <c r="G32" s="1"/>
      <c r="I32" s="5" t="s">
        <v>15</v>
      </c>
      <c r="J32" s="1">
        <f t="shared" si="1"/>
        <v>2</v>
      </c>
      <c r="K32" s="1">
        <f t="shared" si="2"/>
        <v>-1.7999999999999972</v>
      </c>
      <c r="L32" s="1">
        <f t="shared" si="3"/>
        <v>3.9000000000000057</v>
      </c>
      <c r="M32" s="1"/>
    </row>
    <row r="33" spans="1:13">
      <c r="B33" s="5" t="s">
        <v>16</v>
      </c>
      <c r="C33" s="1">
        <v>101.9</v>
      </c>
      <c r="D33" s="1">
        <v>98.4</v>
      </c>
      <c r="E33" s="1">
        <f t="shared" si="0"/>
        <v>103.6</v>
      </c>
      <c r="G33" s="1"/>
      <c r="I33" s="5" t="s">
        <v>16</v>
      </c>
      <c r="J33" s="1">
        <f t="shared" si="1"/>
        <v>1.9000000000000057</v>
      </c>
      <c r="K33" s="1">
        <f t="shared" si="2"/>
        <v>-1.5999999999999943</v>
      </c>
      <c r="L33" s="1">
        <f t="shared" si="3"/>
        <v>3.5999999999999943</v>
      </c>
      <c r="M33" s="1"/>
    </row>
    <row r="34" spans="1:13">
      <c r="B34" s="5" t="s">
        <v>5</v>
      </c>
      <c r="C34" s="1">
        <v>102.8</v>
      </c>
      <c r="D34" s="1">
        <v>99.9</v>
      </c>
      <c r="E34" s="1">
        <f t="shared" si="0"/>
        <v>102.9</v>
      </c>
      <c r="G34" s="1"/>
      <c r="I34" s="5" t="s">
        <v>5</v>
      </c>
      <c r="J34" s="1">
        <f t="shared" si="1"/>
        <v>2.7999999999999972</v>
      </c>
      <c r="K34" s="1">
        <f t="shared" si="2"/>
        <v>-9.9999999999994316E-2</v>
      </c>
      <c r="L34" s="1">
        <f t="shared" si="3"/>
        <v>2.9000000000000057</v>
      </c>
      <c r="M34" s="1"/>
    </row>
    <row r="35" spans="1:13">
      <c r="B35" s="5" t="s">
        <v>6</v>
      </c>
      <c r="C35" s="1">
        <v>103.5</v>
      </c>
      <c r="D35" s="1">
        <v>100.5</v>
      </c>
      <c r="E35" s="1">
        <f t="shared" si="0"/>
        <v>103</v>
      </c>
      <c r="G35" s="1"/>
      <c r="I35" s="5" t="s">
        <v>6</v>
      </c>
      <c r="J35" s="1">
        <f t="shared" si="1"/>
        <v>3.5</v>
      </c>
      <c r="K35" s="1">
        <f t="shared" si="2"/>
        <v>0.5</v>
      </c>
      <c r="L35" s="1">
        <f t="shared" si="3"/>
        <v>3</v>
      </c>
      <c r="M35" s="1"/>
    </row>
    <row r="36" spans="1:13">
      <c r="B36" s="5" t="s">
        <v>7</v>
      </c>
      <c r="C36" s="1">
        <v>103</v>
      </c>
      <c r="D36" s="1">
        <v>100.1</v>
      </c>
      <c r="E36" s="1">
        <f t="shared" si="0"/>
        <v>102.9</v>
      </c>
      <c r="G36" s="1"/>
      <c r="I36" s="5" t="s">
        <v>7</v>
      </c>
      <c r="J36" s="1">
        <f t="shared" si="1"/>
        <v>3</v>
      </c>
      <c r="K36" s="1">
        <f t="shared" si="2"/>
        <v>9.9999999999994316E-2</v>
      </c>
      <c r="L36" s="1">
        <f t="shared" si="3"/>
        <v>2.9000000000000057</v>
      </c>
      <c r="M36" s="1"/>
    </row>
    <row r="37" spans="1:13">
      <c r="B37" s="5" t="s">
        <v>8</v>
      </c>
      <c r="C37" s="1">
        <v>101.9</v>
      </c>
      <c r="D37" s="1">
        <v>99.4</v>
      </c>
      <c r="E37" s="1">
        <f t="shared" si="0"/>
        <v>102.5</v>
      </c>
      <c r="G37" s="1"/>
      <c r="I37" s="5" t="s">
        <v>8</v>
      </c>
      <c r="J37" s="1">
        <f t="shared" si="1"/>
        <v>1.9000000000000057</v>
      </c>
      <c r="K37" s="1">
        <f t="shared" si="2"/>
        <v>-0.59999999999999432</v>
      </c>
      <c r="L37" s="1">
        <f t="shared" si="3"/>
        <v>2.5</v>
      </c>
      <c r="M37" s="1"/>
    </row>
    <row r="38" spans="1:13">
      <c r="B38" s="5" t="s">
        <v>9</v>
      </c>
      <c r="C38" s="1">
        <v>100.7</v>
      </c>
      <c r="D38" s="1">
        <v>98.9</v>
      </c>
      <c r="E38" s="1">
        <f t="shared" si="0"/>
        <v>101.8</v>
      </c>
      <c r="G38" s="1"/>
      <c r="I38" s="5" t="s">
        <v>9</v>
      </c>
      <c r="J38" s="1">
        <f t="shared" si="1"/>
        <v>0.70000000000000284</v>
      </c>
      <c r="K38" s="1">
        <f t="shared" si="2"/>
        <v>-1.0999999999999943</v>
      </c>
      <c r="L38" s="1">
        <f t="shared" si="3"/>
        <v>1.7999999999999972</v>
      </c>
      <c r="M38" s="1"/>
    </row>
    <row r="39" spans="1:13">
      <c r="B39" s="5" t="s">
        <v>10</v>
      </c>
      <c r="C39" s="1">
        <v>100</v>
      </c>
      <c r="D39" s="1">
        <v>98.5</v>
      </c>
      <c r="E39" s="1">
        <f t="shared" si="0"/>
        <v>101.5</v>
      </c>
      <c r="G39" s="1"/>
      <c r="I39" s="5" t="s">
        <v>10</v>
      </c>
      <c r="J39" s="1">
        <f t="shared" si="1"/>
        <v>0</v>
      </c>
      <c r="K39" s="1">
        <f t="shared" si="2"/>
        <v>-1.5</v>
      </c>
      <c r="L39" s="1">
        <f t="shared" si="3"/>
        <v>1.5</v>
      </c>
      <c r="M39" s="1"/>
    </row>
    <row r="40" spans="1:13">
      <c r="A40" s="2">
        <v>2007</v>
      </c>
      <c r="B40" s="5" t="s">
        <v>11</v>
      </c>
      <c r="C40" s="1">
        <v>98.6</v>
      </c>
      <c r="D40" s="1">
        <v>98.4</v>
      </c>
      <c r="E40" s="1">
        <f t="shared" si="0"/>
        <v>100.2</v>
      </c>
      <c r="G40" s="1"/>
      <c r="H40" s="2">
        <v>2007</v>
      </c>
      <c r="I40" s="5" t="s">
        <v>11</v>
      </c>
      <c r="J40" s="1">
        <f t="shared" si="1"/>
        <v>-1.4000000000000057</v>
      </c>
      <c r="K40" s="1">
        <f t="shared" si="2"/>
        <v>-1.5999999999999943</v>
      </c>
      <c r="L40" s="1">
        <f t="shared" si="3"/>
        <v>0.20000000000000284</v>
      </c>
      <c r="M40" s="1"/>
    </row>
    <row r="41" spans="1:13">
      <c r="B41" s="5" t="s">
        <v>12</v>
      </c>
      <c r="C41" s="1">
        <v>97.9</v>
      </c>
      <c r="D41" s="1">
        <v>98.7</v>
      </c>
      <c r="E41" s="1">
        <f t="shared" si="0"/>
        <v>99.2</v>
      </c>
      <c r="G41" s="1"/>
      <c r="I41" s="5" t="s">
        <v>12</v>
      </c>
      <c r="J41" s="1">
        <f t="shared" si="1"/>
        <v>-2.0999999999999943</v>
      </c>
      <c r="K41" s="1">
        <f t="shared" si="2"/>
        <v>-1.2999999999999972</v>
      </c>
      <c r="L41" s="1">
        <f t="shared" si="3"/>
        <v>-0.79999999999999716</v>
      </c>
      <c r="M41" s="1"/>
    </row>
    <row r="42" spans="1:13">
      <c r="B42" s="5" t="s">
        <v>13</v>
      </c>
      <c r="C42" s="1">
        <v>97.4</v>
      </c>
      <c r="D42" s="1">
        <v>98.4</v>
      </c>
      <c r="E42" s="1">
        <f t="shared" si="0"/>
        <v>99</v>
      </c>
      <c r="G42" s="1"/>
      <c r="I42" s="5" t="s">
        <v>13</v>
      </c>
      <c r="J42" s="1">
        <f t="shared" si="1"/>
        <v>-2.5999999999999943</v>
      </c>
      <c r="K42" s="1">
        <f t="shared" si="2"/>
        <v>-1.5999999999999943</v>
      </c>
      <c r="L42" s="1">
        <f t="shared" si="3"/>
        <v>-1</v>
      </c>
      <c r="M42" s="1"/>
    </row>
    <row r="43" spans="1:13">
      <c r="B43" s="5" t="s">
        <v>14</v>
      </c>
      <c r="C43" s="1">
        <v>95</v>
      </c>
      <c r="D43" s="1">
        <v>96.7</v>
      </c>
      <c r="E43" s="1">
        <f t="shared" si="0"/>
        <v>98.2</v>
      </c>
      <c r="G43" s="1"/>
      <c r="I43" s="5" t="s">
        <v>14</v>
      </c>
      <c r="J43" s="1">
        <f t="shared" si="1"/>
        <v>-5</v>
      </c>
      <c r="K43" s="1">
        <f t="shared" si="2"/>
        <v>-3.2999999999999972</v>
      </c>
      <c r="L43" s="1">
        <f t="shared" si="3"/>
        <v>-1.7999999999999972</v>
      </c>
      <c r="M43" s="1"/>
    </row>
    <row r="44" spans="1:13">
      <c r="B44" s="5" t="s">
        <v>15</v>
      </c>
      <c r="C44" s="1">
        <v>94.7</v>
      </c>
      <c r="D44" s="1">
        <v>96.1</v>
      </c>
      <c r="E44" s="1">
        <f t="shared" si="0"/>
        <v>98.5</v>
      </c>
      <c r="G44" s="1"/>
      <c r="I44" s="5" t="s">
        <v>15</v>
      </c>
      <c r="J44" s="1">
        <f t="shared" si="1"/>
        <v>-5.2999999999999972</v>
      </c>
      <c r="K44" s="1">
        <f t="shared" si="2"/>
        <v>-3.9000000000000057</v>
      </c>
      <c r="L44" s="1">
        <f t="shared" si="3"/>
        <v>-1.5</v>
      </c>
      <c r="M44" s="1"/>
    </row>
    <row r="45" spans="1:13">
      <c r="B45" s="5" t="s">
        <v>16</v>
      </c>
      <c r="C45" s="1">
        <v>95</v>
      </c>
      <c r="D45" s="1">
        <v>95.8</v>
      </c>
      <c r="E45" s="1">
        <f t="shared" si="0"/>
        <v>99.2</v>
      </c>
      <c r="G45" s="1"/>
      <c r="I45" s="5" t="s">
        <v>16</v>
      </c>
      <c r="J45" s="1">
        <f t="shared" si="1"/>
        <v>-5</v>
      </c>
      <c r="K45" s="1">
        <f t="shared" si="2"/>
        <v>-4.2000000000000028</v>
      </c>
      <c r="L45" s="1">
        <f t="shared" si="3"/>
        <v>-0.79999999999999716</v>
      </c>
      <c r="M45" s="1"/>
    </row>
    <row r="46" spans="1:13">
      <c r="B46" s="5" t="s">
        <v>5</v>
      </c>
      <c r="C46" s="6">
        <v>94.6</v>
      </c>
      <c r="D46" s="7">
        <v>96.7</v>
      </c>
      <c r="E46" s="1">
        <f t="shared" si="0"/>
        <v>97.8</v>
      </c>
      <c r="G46" s="1"/>
      <c r="I46" s="5" t="s">
        <v>5</v>
      </c>
      <c r="J46" s="1">
        <f t="shared" si="1"/>
        <v>-5.4000000000000057</v>
      </c>
      <c r="K46" s="1">
        <f t="shared" si="2"/>
        <v>-3.2999999999999972</v>
      </c>
      <c r="L46" s="1">
        <f t="shared" si="3"/>
        <v>-2.2000000000000028</v>
      </c>
      <c r="M46" s="1"/>
    </row>
    <row r="47" spans="1:13">
      <c r="B47" s="5" t="s">
        <v>6</v>
      </c>
      <c r="C47" s="1">
        <v>91.9</v>
      </c>
      <c r="D47" s="1">
        <v>94.3</v>
      </c>
      <c r="E47" s="1">
        <f t="shared" si="0"/>
        <v>97.5</v>
      </c>
      <c r="G47" s="1"/>
      <c r="I47" s="5" t="s">
        <v>6</v>
      </c>
      <c r="J47" s="1">
        <f t="shared" si="1"/>
        <v>-8.0999999999999943</v>
      </c>
      <c r="K47" s="1">
        <f t="shared" si="2"/>
        <v>-5.7000000000000028</v>
      </c>
      <c r="L47" s="1">
        <f t="shared" si="3"/>
        <v>-2.5</v>
      </c>
      <c r="M47" s="1"/>
    </row>
    <row r="48" spans="1:13">
      <c r="B48" s="5" t="s">
        <v>7</v>
      </c>
      <c r="C48" s="6">
        <v>90.7</v>
      </c>
      <c r="D48" s="1">
        <v>93.2</v>
      </c>
      <c r="E48" s="1">
        <f t="shared" si="0"/>
        <v>97.3</v>
      </c>
      <c r="G48" s="1"/>
      <c r="I48" s="5" t="s">
        <v>7</v>
      </c>
      <c r="J48" s="1">
        <f t="shared" si="1"/>
        <v>-9.2999999999999972</v>
      </c>
      <c r="K48" s="1">
        <f t="shared" si="2"/>
        <v>-6.7999999999999972</v>
      </c>
      <c r="L48" s="1">
        <f t="shared" si="3"/>
        <v>-2.7000000000000028</v>
      </c>
      <c r="M48" s="1"/>
    </row>
    <row r="49" spans="1:13">
      <c r="B49" s="5" t="s">
        <v>8</v>
      </c>
      <c r="C49" s="1">
        <v>94.3</v>
      </c>
      <c r="D49" s="1">
        <v>96.5</v>
      </c>
      <c r="E49" s="1">
        <f t="shared" si="0"/>
        <v>97.7</v>
      </c>
      <c r="G49" s="1"/>
      <c r="I49" s="5" t="s">
        <v>8</v>
      </c>
      <c r="J49" s="1">
        <f t="shared" si="1"/>
        <v>-5.7000000000000028</v>
      </c>
      <c r="K49" s="1">
        <f t="shared" si="2"/>
        <v>-3.5</v>
      </c>
      <c r="L49" s="1">
        <f t="shared" si="3"/>
        <v>-2.2999999999999972</v>
      </c>
      <c r="M49" s="1"/>
    </row>
    <row r="50" spans="1:13">
      <c r="B50" s="5" t="s">
        <v>9</v>
      </c>
      <c r="C50" s="1">
        <v>95.4</v>
      </c>
      <c r="D50" s="1">
        <v>98.3</v>
      </c>
      <c r="E50" s="1">
        <f t="shared" si="0"/>
        <v>97</v>
      </c>
      <c r="G50" s="1"/>
      <c r="I50" s="5" t="s">
        <v>9</v>
      </c>
      <c r="J50" s="1">
        <f t="shared" si="1"/>
        <v>-4.5999999999999943</v>
      </c>
      <c r="K50" s="1">
        <f t="shared" si="2"/>
        <v>-1.7000000000000028</v>
      </c>
      <c r="L50" s="1">
        <f t="shared" si="3"/>
        <v>-3</v>
      </c>
      <c r="M50" s="1"/>
    </row>
    <row r="51" spans="1:13">
      <c r="B51" s="5" t="s">
        <v>10</v>
      </c>
      <c r="C51" s="1">
        <v>96.5</v>
      </c>
      <c r="D51" s="1">
        <v>99</v>
      </c>
      <c r="E51" s="1">
        <f t="shared" si="0"/>
        <v>97.5</v>
      </c>
      <c r="G51" s="1"/>
      <c r="I51" s="5" t="s">
        <v>10</v>
      </c>
      <c r="J51" s="1">
        <f t="shared" si="1"/>
        <v>-3.5</v>
      </c>
      <c r="K51" s="1">
        <f t="shared" si="2"/>
        <v>-1</v>
      </c>
      <c r="L51" s="1">
        <f t="shared" si="3"/>
        <v>-2.5</v>
      </c>
      <c r="M51" s="1"/>
    </row>
    <row r="52" spans="1:13">
      <c r="B52" s="5" t="s">
        <v>11</v>
      </c>
      <c r="C52" s="1">
        <v>98.6</v>
      </c>
      <c r="D52" s="1">
        <v>98.3</v>
      </c>
      <c r="E52" s="1">
        <f t="shared" si="0"/>
        <v>100.3</v>
      </c>
      <c r="G52" s="1"/>
      <c r="I52" s="5" t="s">
        <v>11</v>
      </c>
      <c r="J52" s="1">
        <f t="shared" si="1"/>
        <v>-1.4000000000000057</v>
      </c>
      <c r="K52" s="1">
        <f t="shared" si="2"/>
        <v>-1.7000000000000028</v>
      </c>
      <c r="L52" s="1">
        <f t="shared" si="3"/>
        <v>0.29999999999999716</v>
      </c>
      <c r="M52" s="1"/>
    </row>
    <row r="53" spans="1:13">
      <c r="A53" s="2">
        <v>2008</v>
      </c>
      <c r="B53" s="5" t="s">
        <v>12</v>
      </c>
      <c r="C53" s="1">
        <v>101.2</v>
      </c>
      <c r="D53" s="1">
        <v>97.8</v>
      </c>
      <c r="E53" s="1">
        <f t="shared" si="0"/>
        <v>103.5</v>
      </c>
      <c r="G53" s="1"/>
      <c r="H53" s="2">
        <v>2008</v>
      </c>
      <c r="I53" s="5" t="s">
        <v>12</v>
      </c>
      <c r="J53" s="1">
        <f t="shared" si="1"/>
        <v>1.2000000000000028</v>
      </c>
      <c r="K53" s="1">
        <f t="shared" si="2"/>
        <v>-2.2000000000000028</v>
      </c>
      <c r="L53" s="1">
        <f t="shared" si="3"/>
        <v>3.5</v>
      </c>
      <c r="M53" s="1"/>
    </row>
    <row r="54" spans="1:13">
      <c r="B54" s="5" t="s">
        <v>13</v>
      </c>
      <c r="C54" s="1">
        <v>103.3</v>
      </c>
      <c r="D54" s="1">
        <v>100</v>
      </c>
      <c r="E54" s="1">
        <f t="shared" si="0"/>
        <v>103.3</v>
      </c>
      <c r="G54" s="1"/>
      <c r="I54" s="5" t="s">
        <v>13</v>
      </c>
      <c r="J54" s="1">
        <f t="shared" si="1"/>
        <v>3.2999999999999972</v>
      </c>
      <c r="K54" s="1">
        <f t="shared" si="2"/>
        <v>0</v>
      </c>
      <c r="L54" s="1">
        <f t="shared" si="3"/>
        <v>3.2999999999999972</v>
      </c>
      <c r="M54" s="1"/>
    </row>
    <row r="55" spans="1:13">
      <c r="B55" s="5" t="s">
        <v>14</v>
      </c>
      <c r="C55" s="1">
        <v>108.3</v>
      </c>
      <c r="D55" s="1">
        <v>104.5</v>
      </c>
      <c r="E55" s="1">
        <f t="shared" si="0"/>
        <v>103.6</v>
      </c>
      <c r="G55" s="1"/>
      <c r="I55" s="5" t="s">
        <v>14</v>
      </c>
      <c r="J55" s="1">
        <f t="shared" si="1"/>
        <v>8.2999999999999972</v>
      </c>
      <c r="K55" s="1">
        <f t="shared" si="2"/>
        <v>4.5</v>
      </c>
      <c r="L55" s="1">
        <f t="shared" si="3"/>
        <v>3.5999999999999943</v>
      </c>
      <c r="M55" s="1"/>
    </row>
    <row r="56" spans="1:13">
      <c r="B56" s="5" t="s">
        <v>15</v>
      </c>
      <c r="C56" s="6">
        <v>104</v>
      </c>
      <c r="D56" s="7">
        <v>100.4</v>
      </c>
      <c r="E56" s="1">
        <f t="shared" si="0"/>
        <v>103.6</v>
      </c>
      <c r="G56" s="1"/>
      <c r="I56" s="5" t="s">
        <v>15</v>
      </c>
      <c r="J56" s="1">
        <f t="shared" si="1"/>
        <v>4</v>
      </c>
      <c r="K56" s="1">
        <f t="shared" si="2"/>
        <v>0.40000000000000568</v>
      </c>
      <c r="L56" s="1">
        <f t="shared" si="3"/>
        <v>3.5999999999999943</v>
      </c>
      <c r="M56" s="1"/>
    </row>
    <row r="57" spans="1:13">
      <c r="B57" s="5" t="s">
        <v>16</v>
      </c>
      <c r="C57" s="6">
        <v>102</v>
      </c>
      <c r="D57" s="7">
        <v>98.7</v>
      </c>
      <c r="E57" s="1">
        <f t="shared" si="0"/>
        <v>103.3</v>
      </c>
      <c r="G57" s="1"/>
      <c r="I57" s="5" t="s">
        <v>16</v>
      </c>
      <c r="J57" s="1">
        <f t="shared" si="1"/>
        <v>2</v>
      </c>
      <c r="K57" s="1">
        <f t="shared" si="2"/>
        <v>-1.2999999999999972</v>
      </c>
      <c r="L57" s="1">
        <f t="shared" si="3"/>
        <v>3.2999999999999972</v>
      </c>
      <c r="M57" s="1"/>
    </row>
    <row r="58" spans="1:13">
      <c r="B58" s="5" t="s">
        <v>5</v>
      </c>
      <c r="C58" s="1">
        <v>100.3</v>
      </c>
      <c r="D58" s="1">
        <v>96</v>
      </c>
      <c r="E58" s="1">
        <f t="shared" si="0"/>
        <v>104.5</v>
      </c>
      <c r="G58" s="1"/>
      <c r="I58" s="5" t="s">
        <v>5</v>
      </c>
      <c r="J58" s="1">
        <f t="shared" si="1"/>
        <v>0.29999999999999716</v>
      </c>
      <c r="K58" s="1">
        <f t="shared" si="2"/>
        <v>-4</v>
      </c>
      <c r="L58" s="1">
        <f t="shared" si="3"/>
        <v>4.5</v>
      </c>
      <c r="M58" s="1"/>
    </row>
    <row r="59" spans="1:13">
      <c r="B59" s="5" t="s">
        <v>6</v>
      </c>
      <c r="C59" s="6">
        <v>101.5</v>
      </c>
      <c r="D59" s="7">
        <v>96.7</v>
      </c>
      <c r="E59" s="1">
        <f t="shared" si="0"/>
        <v>105</v>
      </c>
      <c r="G59" s="1"/>
      <c r="I59" s="5" t="s">
        <v>6</v>
      </c>
      <c r="J59" s="1">
        <f t="shared" si="1"/>
        <v>1.5</v>
      </c>
      <c r="K59" s="1">
        <f t="shared" si="2"/>
        <v>-3.2999999999999972</v>
      </c>
      <c r="L59" s="1">
        <f t="shared" si="3"/>
        <v>5</v>
      </c>
      <c r="M59" s="1"/>
    </row>
    <row r="60" spans="1:13">
      <c r="B60" s="5" t="s">
        <v>7</v>
      </c>
      <c r="C60" s="6">
        <v>100.5</v>
      </c>
      <c r="D60" s="7">
        <v>95.6</v>
      </c>
      <c r="E60" s="1">
        <f t="shared" si="0"/>
        <v>105.1</v>
      </c>
      <c r="G60" s="1"/>
      <c r="I60" s="5" t="s">
        <v>7</v>
      </c>
      <c r="J60" s="1">
        <f t="shared" si="1"/>
        <v>0.5</v>
      </c>
      <c r="K60" s="1">
        <f t="shared" si="2"/>
        <v>-4.4000000000000057</v>
      </c>
      <c r="L60" s="1">
        <f t="shared" si="3"/>
        <v>5.0999999999999943</v>
      </c>
      <c r="M60" s="1"/>
    </row>
    <row r="61" spans="1:13">
      <c r="B61" s="5" t="s">
        <v>8</v>
      </c>
      <c r="C61" s="6">
        <v>97.3</v>
      </c>
      <c r="D61" s="7">
        <v>92.8</v>
      </c>
      <c r="E61" s="1">
        <f t="shared" si="0"/>
        <v>104.8</v>
      </c>
      <c r="G61" s="1"/>
      <c r="I61" s="5" t="s">
        <v>8</v>
      </c>
      <c r="J61" s="1">
        <f t="shared" si="1"/>
        <v>-2.7000000000000028</v>
      </c>
      <c r="K61" s="1">
        <f t="shared" si="2"/>
        <v>-7.2000000000000028</v>
      </c>
      <c r="L61" s="1">
        <f t="shared" si="3"/>
        <v>4.7999999999999972</v>
      </c>
      <c r="M61" s="1"/>
    </row>
    <row r="62" spans="1:13">
      <c r="B62" s="5" t="s">
        <v>9</v>
      </c>
      <c r="C62" s="6">
        <v>95.7</v>
      </c>
      <c r="D62" s="7">
        <v>90.7</v>
      </c>
      <c r="E62" s="1">
        <f t="shared" si="0"/>
        <v>105.5</v>
      </c>
      <c r="G62" s="1"/>
      <c r="I62" s="5" t="s">
        <v>9</v>
      </c>
      <c r="J62" s="1">
        <f t="shared" si="1"/>
        <v>-4.2999999999999972</v>
      </c>
      <c r="K62" s="1">
        <f t="shared" si="2"/>
        <v>-9.2999999999999972</v>
      </c>
      <c r="L62" s="1">
        <f t="shared" si="3"/>
        <v>5.5</v>
      </c>
      <c r="M62" s="1"/>
    </row>
    <row r="63" spans="1:13">
      <c r="B63" s="5" t="s">
        <v>10</v>
      </c>
      <c r="C63" s="6">
        <v>96.8</v>
      </c>
      <c r="D63" s="7">
        <v>91.9</v>
      </c>
      <c r="E63" s="1">
        <f t="shared" si="0"/>
        <v>105.3</v>
      </c>
      <c r="G63" s="1"/>
      <c r="I63" s="5" t="s">
        <v>10</v>
      </c>
      <c r="J63" s="1">
        <f t="shared" si="1"/>
        <v>-3.2000000000000028</v>
      </c>
      <c r="K63" s="1">
        <f t="shared" si="2"/>
        <v>-8.0999999999999943</v>
      </c>
      <c r="L63" s="1">
        <f t="shared" si="3"/>
        <v>5.2999999999999972</v>
      </c>
      <c r="M63" s="1"/>
    </row>
    <row r="64" spans="1:13">
      <c r="B64" s="5" t="s">
        <v>11</v>
      </c>
      <c r="C64" s="6">
        <v>96.6</v>
      </c>
      <c r="D64" s="7">
        <v>94.3</v>
      </c>
      <c r="E64" s="1">
        <f t="shared" si="0"/>
        <v>102.4</v>
      </c>
      <c r="G64" s="1"/>
      <c r="I64" s="5" t="s">
        <v>11</v>
      </c>
      <c r="J64" s="1">
        <f t="shared" si="1"/>
        <v>-3.4000000000000057</v>
      </c>
      <c r="K64" s="1">
        <f t="shared" si="2"/>
        <v>-5.7000000000000028</v>
      </c>
      <c r="L64" s="1">
        <f t="shared" si="3"/>
        <v>2.4000000000000057</v>
      </c>
      <c r="M64" s="1"/>
    </row>
    <row r="65" spans="1:13">
      <c r="A65" s="2">
        <v>2009</v>
      </c>
      <c r="B65" s="5" t="s">
        <v>12</v>
      </c>
      <c r="C65" s="7">
        <v>96.1</v>
      </c>
      <c r="D65" s="7">
        <v>96.8</v>
      </c>
      <c r="E65" s="1">
        <f t="shared" si="0"/>
        <v>99.3</v>
      </c>
      <c r="G65" s="1"/>
      <c r="H65" s="2">
        <v>2009</v>
      </c>
      <c r="I65" s="5" t="s">
        <v>12</v>
      </c>
      <c r="J65" s="1">
        <f t="shared" si="1"/>
        <v>-3.9000000000000057</v>
      </c>
      <c r="K65" s="1">
        <f t="shared" si="2"/>
        <v>-3.2000000000000028</v>
      </c>
      <c r="L65" s="1">
        <f t="shared" si="3"/>
        <v>-0.70000000000000284</v>
      </c>
      <c r="M65" s="1"/>
    </row>
    <row r="66" spans="1:13">
      <c r="B66" s="5" t="s">
        <v>13</v>
      </c>
      <c r="C66" s="1">
        <v>94.5</v>
      </c>
      <c r="D66" s="7">
        <v>96.1</v>
      </c>
      <c r="E66" s="1">
        <f t="shared" si="0"/>
        <v>98.3</v>
      </c>
      <c r="G66" s="1"/>
      <c r="I66" s="5" t="s">
        <v>13</v>
      </c>
      <c r="J66" s="1">
        <f t="shared" si="1"/>
        <v>-5.5</v>
      </c>
      <c r="K66" s="1">
        <f t="shared" si="2"/>
        <v>-3.9000000000000057</v>
      </c>
      <c r="L66" s="1">
        <f t="shared" si="3"/>
        <v>-1.7000000000000028</v>
      </c>
      <c r="M66" s="1"/>
    </row>
    <row r="67" spans="1:13">
      <c r="B67" s="5" t="s">
        <v>14</v>
      </c>
      <c r="C67" s="6">
        <v>91.3</v>
      </c>
      <c r="D67" s="7">
        <v>93.3</v>
      </c>
      <c r="E67" s="1">
        <f t="shared" si="0"/>
        <v>97.9</v>
      </c>
      <c r="G67" s="1"/>
      <c r="I67" s="5" t="s">
        <v>14</v>
      </c>
      <c r="J67" s="1">
        <f t="shared" si="1"/>
        <v>-8.7000000000000028</v>
      </c>
      <c r="K67" s="1">
        <f t="shared" si="2"/>
        <v>-6.7000000000000028</v>
      </c>
      <c r="L67" s="1">
        <f t="shared" si="3"/>
        <v>-2.0999999999999943</v>
      </c>
      <c r="M67" s="1"/>
    </row>
    <row r="68" spans="1:13">
      <c r="B68" s="5" t="s">
        <v>15</v>
      </c>
      <c r="C68" s="7">
        <v>94.6</v>
      </c>
      <c r="D68" s="7">
        <v>97.4</v>
      </c>
      <c r="E68" s="1">
        <f t="shared" si="0"/>
        <v>97.1</v>
      </c>
      <c r="G68" s="1"/>
      <c r="I68" s="5" t="s">
        <v>15</v>
      </c>
      <c r="J68" s="1">
        <f t="shared" si="1"/>
        <v>-5.4000000000000057</v>
      </c>
      <c r="K68" s="1">
        <f t="shared" si="2"/>
        <v>-2.5999999999999943</v>
      </c>
      <c r="L68" s="1">
        <f t="shared" si="3"/>
        <v>-2.9000000000000057</v>
      </c>
      <c r="M68" s="1"/>
    </row>
    <row r="69" spans="1:13">
      <c r="B69" s="5" t="s">
        <v>16</v>
      </c>
      <c r="C69" s="7">
        <v>96.9</v>
      </c>
      <c r="D69" s="7">
        <v>99.6</v>
      </c>
      <c r="E69" s="1">
        <f t="shared" si="0"/>
        <v>97.3</v>
      </c>
      <c r="G69" s="1"/>
      <c r="I69" s="5" t="s">
        <v>16</v>
      </c>
      <c r="J69" s="1">
        <f t="shared" si="1"/>
        <v>-3.0999999999999943</v>
      </c>
      <c r="K69" s="1">
        <f t="shared" si="2"/>
        <v>-0.40000000000000568</v>
      </c>
      <c r="L69" s="1">
        <f t="shared" si="3"/>
        <v>-2.7000000000000028</v>
      </c>
      <c r="M69" s="1"/>
    </row>
    <row r="70" spans="1:13">
      <c r="B70" s="5" t="s">
        <v>5</v>
      </c>
      <c r="C70" s="1">
        <v>100.3</v>
      </c>
      <c r="D70" s="1">
        <v>103.1</v>
      </c>
      <c r="E70" s="1">
        <f t="shared" si="0"/>
        <v>97.3</v>
      </c>
      <c r="G70" s="1"/>
      <c r="I70" s="5" t="s">
        <v>5</v>
      </c>
      <c r="J70" s="1">
        <f t="shared" ref="J70:J133" si="4">C70-100</f>
        <v>0.29999999999999716</v>
      </c>
      <c r="K70" s="1">
        <f t="shared" ref="K70:K133" si="5">D70-100</f>
        <v>3.0999999999999943</v>
      </c>
      <c r="L70" s="1">
        <f t="shared" ref="L70:L133" si="6">E70-100</f>
        <v>-2.7000000000000028</v>
      </c>
      <c r="M70" s="1"/>
    </row>
    <row r="71" spans="1:13">
      <c r="B71" s="5" t="s">
        <v>6</v>
      </c>
      <c r="C71" s="7">
        <v>102</v>
      </c>
      <c r="D71" s="7">
        <v>104.9</v>
      </c>
      <c r="E71" s="1">
        <f t="shared" si="0"/>
        <v>97.2</v>
      </c>
      <c r="G71" s="1"/>
      <c r="I71" s="5" t="s">
        <v>6</v>
      </c>
      <c r="J71" s="1">
        <f t="shared" si="4"/>
        <v>2</v>
      </c>
      <c r="K71" s="1">
        <f t="shared" si="5"/>
        <v>4.9000000000000057</v>
      </c>
      <c r="L71" s="1">
        <f t="shared" si="6"/>
        <v>-2.7999999999999972</v>
      </c>
      <c r="M71" s="1"/>
    </row>
    <row r="72" spans="1:13">
      <c r="B72" s="5" t="s">
        <v>7</v>
      </c>
      <c r="C72" s="1">
        <v>102.7</v>
      </c>
      <c r="D72" s="7">
        <v>105.9</v>
      </c>
      <c r="E72" s="1">
        <f t="shared" si="0"/>
        <v>97</v>
      </c>
      <c r="G72" s="1"/>
      <c r="I72" s="5" t="s">
        <v>7</v>
      </c>
      <c r="J72" s="1">
        <f t="shared" si="4"/>
        <v>2.7000000000000028</v>
      </c>
      <c r="K72" s="1">
        <f t="shared" si="5"/>
        <v>5.9000000000000057</v>
      </c>
      <c r="L72" s="1">
        <f t="shared" si="6"/>
        <v>-3</v>
      </c>
      <c r="M72" s="1"/>
    </row>
    <row r="73" spans="1:13">
      <c r="B73" s="5" t="s">
        <v>8</v>
      </c>
      <c r="C73" s="7">
        <v>101.6</v>
      </c>
      <c r="D73" s="1">
        <v>105.2</v>
      </c>
      <c r="E73" s="1">
        <f t="shared" si="0"/>
        <v>96.6</v>
      </c>
      <c r="G73" s="1"/>
      <c r="I73" s="5" t="s">
        <v>8</v>
      </c>
      <c r="J73" s="1">
        <f t="shared" si="4"/>
        <v>1.5999999999999943</v>
      </c>
      <c r="K73" s="1">
        <f t="shared" si="5"/>
        <v>5.2000000000000028</v>
      </c>
      <c r="L73" s="1">
        <f t="shared" si="6"/>
        <v>-3.4000000000000057</v>
      </c>
      <c r="M73" s="1"/>
    </row>
    <row r="74" spans="1:13">
      <c r="B74" s="5" t="s">
        <v>9</v>
      </c>
      <c r="C74" s="1">
        <v>102.3</v>
      </c>
      <c r="D74" s="1">
        <v>106.2</v>
      </c>
      <c r="E74" s="1">
        <f t="shared" si="0"/>
        <v>96.3</v>
      </c>
      <c r="G74" s="1"/>
      <c r="I74" s="5" t="s">
        <v>9</v>
      </c>
      <c r="J74" s="1">
        <f t="shared" si="4"/>
        <v>2.2999999999999972</v>
      </c>
      <c r="K74" s="1">
        <f t="shared" si="5"/>
        <v>6.2000000000000028</v>
      </c>
      <c r="L74" s="1">
        <f t="shared" si="6"/>
        <v>-3.7000000000000028</v>
      </c>
      <c r="M74" s="1"/>
    </row>
    <row r="75" spans="1:13">
      <c r="B75" s="5" t="s">
        <v>10</v>
      </c>
      <c r="C75" s="7">
        <v>100</v>
      </c>
      <c r="D75" s="7">
        <v>103.8</v>
      </c>
      <c r="E75" s="1">
        <f t="shared" si="0"/>
        <v>96.3</v>
      </c>
      <c r="G75" s="1"/>
      <c r="I75" s="5" t="s">
        <v>10</v>
      </c>
      <c r="J75" s="1">
        <f t="shared" si="4"/>
        <v>0</v>
      </c>
      <c r="K75" s="1">
        <f t="shared" si="5"/>
        <v>3.7999999999999972</v>
      </c>
      <c r="L75" s="1">
        <f t="shared" si="6"/>
        <v>-3.7000000000000028</v>
      </c>
      <c r="M75" s="1"/>
    </row>
    <row r="76" spans="1:13">
      <c r="B76" s="5" t="s">
        <v>11</v>
      </c>
      <c r="C76" s="7">
        <v>100.8</v>
      </c>
      <c r="D76" s="7">
        <v>104.3</v>
      </c>
      <c r="E76" s="1">
        <f t="shared" si="0"/>
        <v>96.6</v>
      </c>
      <c r="G76" s="1"/>
      <c r="I76" s="5" t="s">
        <v>11</v>
      </c>
      <c r="J76" s="1">
        <f t="shared" si="4"/>
        <v>0.79999999999999716</v>
      </c>
      <c r="K76" s="1">
        <f t="shared" si="5"/>
        <v>4.2999999999999972</v>
      </c>
      <c r="L76" s="1">
        <f t="shared" si="6"/>
        <v>-3.4000000000000057</v>
      </c>
      <c r="M76" s="1"/>
    </row>
    <row r="77" spans="1:13">
      <c r="A77" s="2">
        <v>2010</v>
      </c>
      <c r="B77" s="5" t="s">
        <v>12</v>
      </c>
      <c r="C77" s="7">
        <v>102.3</v>
      </c>
      <c r="D77" s="7">
        <v>105.9</v>
      </c>
      <c r="E77" s="1">
        <f t="shared" si="0"/>
        <v>96.6</v>
      </c>
      <c r="G77" s="1"/>
      <c r="H77" s="2">
        <v>2010</v>
      </c>
      <c r="I77" s="5" t="s">
        <v>12</v>
      </c>
      <c r="J77" s="1">
        <f t="shared" si="4"/>
        <v>2.2999999999999972</v>
      </c>
      <c r="K77" s="1">
        <f t="shared" si="5"/>
        <v>5.9000000000000057</v>
      </c>
      <c r="L77" s="1">
        <f t="shared" si="6"/>
        <v>-3.4000000000000057</v>
      </c>
      <c r="M77" s="1"/>
    </row>
    <row r="78" spans="1:13">
      <c r="B78" s="5" t="s">
        <v>13</v>
      </c>
      <c r="C78" s="1">
        <v>100.6</v>
      </c>
      <c r="D78" s="7">
        <v>104.6</v>
      </c>
      <c r="E78" s="1">
        <f t="shared" ref="E78:E88" si="7">ROUND(C78/D78*100,1)</f>
        <v>96.2</v>
      </c>
      <c r="G78" s="1"/>
      <c r="I78" s="5" t="s">
        <v>13</v>
      </c>
      <c r="J78" s="1">
        <f t="shared" si="4"/>
        <v>0.59999999999999432</v>
      </c>
      <c r="K78" s="1">
        <f t="shared" si="5"/>
        <v>4.5999999999999943</v>
      </c>
      <c r="L78" s="1">
        <f t="shared" si="6"/>
        <v>-3.7999999999999972</v>
      </c>
      <c r="M78" s="1"/>
    </row>
    <row r="79" spans="1:13">
      <c r="B79" s="5" t="s">
        <v>14</v>
      </c>
      <c r="C79" s="1">
        <v>100.2</v>
      </c>
      <c r="D79" s="1">
        <v>104.3</v>
      </c>
      <c r="E79" s="1">
        <f t="shared" si="7"/>
        <v>96.1</v>
      </c>
      <c r="G79" s="1"/>
      <c r="I79" s="5" t="s">
        <v>14</v>
      </c>
      <c r="J79" s="1">
        <f t="shared" si="4"/>
        <v>0.20000000000000284</v>
      </c>
      <c r="K79" s="1">
        <f t="shared" si="5"/>
        <v>4.2999999999999972</v>
      </c>
      <c r="L79" s="1">
        <f t="shared" si="6"/>
        <v>-3.9000000000000057</v>
      </c>
      <c r="M79" s="1"/>
    </row>
    <row r="80" spans="1:13">
      <c r="B80" s="5" t="s">
        <v>15</v>
      </c>
      <c r="C80" s="7">
        <v>101.6</v>
      </c>
      <c r="D80" s="7">
        <v>105.3</v>
      </c>
      <c r="E80" s="1">
        <f t="shared" si="7"/>
        <v>96.5</v>
      </c>
      <c r="G80" s="1"/>
      <c r="I80" s="5" t="s">
        <v>15</v>
      </c>
      <c r="J80" s="1">
        <f t="shared" si="4"/>
        <v>1.5999999999999943</v>
      </c>
      <c r="K80" s="1">
        <f t="shared" si="5"/>
        <v>5.2999999999999972</v>
      </c>
      <c r="L80" s="1">
        <f t="shared" si="6"/>
        <v>-3.5</v>
      </c>
      <c r="M80" s="1"/>
    </row>
    <row r="81" spans="1:13">
      <c r="B81" s="5" t="s">
        <v>16</v>
      </c>
      <c r="C81" s="1">
        <v>101.4</v>
      </c>
      <c r="D81" s="1">
        <v>104.7</v>
      </c>
      <c r="E81" s="1">
        <f t="shared" si="7"/>
        <v>96.8</v>
      </c>
      <c r="G81" s="1"/>
      <c r="I81" s="5" t="s">
        <v>16</v>
      </c>
      <c r="J81" s="1">
        <f t="shared" si="4"/>
        <v>1.4000000000000057</v>
      </c>
      <c r="K81" s="1">
        <f t="shared" si="5"/>
        <v>4.7000000000000028</v>
      </c>
      <c r="L81" s="1">
        <f t="shared" si="6"/>
        <v>-3.2000000000000028</v>
      </c>
      <c r="M81" s="1"/>
    </row>
    <row r="82" spans="1:13">
      <c r="B82" s="5" t="s">
        <v>5</v>
      </c>
      <c r="C82" s="6">
        <v>99.9</v>
      </c>
      <c r="D82" s="7">
        <v>102.1</v>
      </c>
      <c r="E82" s="1">
        <f t="shared" si="7"/>
        <v>97.8</v>
      </c>
      <c r="G82" s="1"/>
      <c r="I82" s="5" t="s">
        <v>5</v>
      </c>
      <c r="J82" s="1">
        <f t="shared" si="4"/>
        <v>-9.9999999999994316E-2</v>
      </c>
      <c r="K82" s="1">
        <f t="shared" si="5"/>
        <v>2.0999999999999943</v>
      </c>
      <c r="L82" s="1">
        <f t="shared" si="6"/>
        <v>-2.2000000000000028</v>
      </c>
      <c r="M82" s="1"/>
    </row>
    <row r="83" spans="1:13">
      <c r="B83" s="5" t="s">
        <v>6</v>
      </c>
      <c r="C83" s="6">
        <v>98.6</v>
      </c>
      <c r="D83" s="7">
        <v>100.4</v>
      </c>
      <c r="E83" s="1">
        <f t="shared" si="7"/>
        <v>98.2</v>
      </c>
      <c r="G83" s="1"/>
      <c r="I83" s="5" t="s">
        <v>6</v>
      </c>
      <c r="J83" s="1">
        <f t="shared" si="4"/>
        <v>-1.4000000000000057</v>
      </c>
      <c r="K83" s="1">
        <f t="shared" si="5"/>
        <v>0.40000000000000568</v>
      </c>
      <c r="L83" s="1">
        <f t="shared" si="6"/>
        <v>-1.7999999999999972</v>
      </c>
      <c r="M83" s="1"/>
    </row>
    <row r="84" spans="1:13">
      <c r="B84" s="5" t="s">
        <v>7</v>
      </c>
      <c r="C84" s="1">
        <v>100.2</v>
      </c>
      <c r="D84" s="1">
        <v>102.4</v>
      </c>
      <c r="E84" s="1">
        <f t="shared" si="7"/>
        <v>97.9</v>
      </c>
      <c r="G84" s="1"/>
      <c r="I84" s="5" t="s">
        <v>7</v>
      </c>
      <c r="J84" s="1">
        <f t="shared" si="4"/>
        <v>0.20000000000000284</v>
      </c>
      <c r="K84" s="1">
        <f t="shared" si="5"/>
        <v>2.4000000000000057</v>
      </c>
      <c r="L84" s="1">
        <f t="shared" si="6"/>
        <v>-2.0999999999999943</v>
      </c>
      <c r="M84" s="1"/>
    </row>
    <row r="85" spans="1:13">
      <c r="B85" s="5" t="s">
        <v>8</v>
      </c>
      <c r="C85">
        <v>101.5</v>
      </c>
      <c r="D85" s="1">
        <v>103</v>
      </c>
      <c r="E85" s="1">
        <f t="shared" si="7"/>
        <v>98.5</v>
      </c>
      <c r="G85" s="1"/>
      <c r="I85" s="5" t="s">
        <v>8</v>
      </c>
      <c r="J85" s="1">
        <f t="shared" si="4"/>
        <v>1.5</v>
      </c>
      <c r="K85" s="1">
        <f t="shared" si="5"/>
        <v>3</v>
      </c>
      <c r="L85" s="1">
        <f t="shared" si="6"/>
        <v>-1.5</v>
      </c>
      <c r="M85" s="1"/>
    </row>
    <row r="86" spans="1:13">
      <c r="B86" s="5" t="s">
        <v>9</v>
      </c>
      <c r="C86">
        <v>103.1</v>
      </c>
      <c r="D86">
        <v>105</v>
      </c>
      <c r="E86" s="1">
        <f t="shared" si="7"/>
        <v>98.2</v>
      </c>
      <c r="G86" s="1"/>
      <c r="I86" s="5" t="s">
        <v>9</v>
      </c>
      <c r="J86" s="1">
        <f t="shared" si="4"/>
        <v>3.0999999999999943</v>
      </c>
      <c r="K86" s="1">
        <f t="shared" si="5"/>
        <v>5</v>
      </c>
      <c r="L86" s="1">
        <f t="shared" si="6"/>
        <v>-1.7999999999999972</v>
      </c>
      <c r="M86" s="1"/>
    </row>
    <row r="87" spans="1:13">
      <c r="B87" s="5" t="s">
        <v>10</v>
      </c>
      <c r="C87">
        <v>104.5</v>
      </c>
      <c r="D87">
        <v>106.9</v>
      </c>
      <c r="E87" s="1">
        <f t="shared" si="7"/>
        <v>97.8</v>
      </c>
      <c r="G87" s="1"/>
      <c r="I87" s="5" t="s">
        <v>10</v>
      </c>
      <c r="J87" s="1">
        <f t="shared" si="4"/>
        <v>4.5</v>
      </c>
      <c r="K87" s="1">
        <f t="shared" si="5"/>
        <v>6.9000000000000057</v>
      </c>
      <c r="L87" s="1">
        <f t="shared" si="6"/>
        <v>-2.2000000000000028</v>
      </c>
      <c r="M87" s="1"/>
    </row>
    <row r="88" spans="1:13">
      <c r="B88" s="5" t="s">
        <v>11</v>
      </c>
      <c r="C88">
        <v>105.8</v>
      </c>
      <c r="D88">
        <v>107.6</v>
      </c>
      <c r="E88" s="1">
        <f t="shared" si="7"/>
        <v>98.3</v>
      </c>
      <c r="G88" s="1"/>
      <c r="I88" s="5" t="s">
        <v>11</v>
      </c>
      <c r="J88" s="1">
        <f t="shared" si="4"/>
        <v>5.7999999999999972</v>
      </c>
      <c r="K88" s="1">
        <f t="shared" si="5"/>
        <v>7.5999999999999943</v>
      </c>
      <c r="L88" s="1">
        <f t="shared" si="6"/>
        <v>-1.7000000000000028</v>
      </c>
      <c r="M88" s="1"/>
    </row>
    <row r="89" spans="1:13">
      <c r="B89" s="5" t="s">
        <v>12</v>
      </c>
      <c r="C89" s="1">
        <v>103.5</v>
      </c>
      <c r="D89" s="1">
        <v>105.1</v>
      </c>
      <c r="E89" s="1">
        <f t="shared" ref="E89:E173" si="8">ROUND(C89/D89*100,1)</f>
        <v>98.5</v>
      </c>
      <c r="G89" s="1"/>
      <c r="I89" s="5" t="s">
        <v>12</v>
      </c>
      <c r="J89" s="1">
        <f t="shared" si="4"/>
        <v>3.5</v>
      </c>
      <c r="K89" s="1">
        <f t="shared" si="5"/>
        <v>5.0999999999999943</v>
      </c>
      <c r="L89" s="1">
        <f t="shared" si="6"/>
        <v>-1.5</v>
      </c>
      <c r="M89" s="1"/>
    </row>
    <row r="90" spans="1:13">
      <c r="A90" s="2">
        <v>2011</v>
      </c>
      <c r="B90" s="5" t="s">
        <v>13</v>
      </c>
      <c r="C90" s="1">
        <v>105.4</v>
      </c>
      <c r="D90" s="1">
        <v>107</v>
      </c>
      <c r="E90" s="1">
        <f t="shared" si="8"/>
        <v>98.5</v>
      </c>
      <c r="G90" s="1"/>
      <c r="H90" s="2">
        <v>2011</v>
      </c>
      <c r="I90" s="5" t="s">
        <v>13</v>
      </c>
      <c r="J90" s="1">
        <f t="shared" si="4"/>
        <v>5.4000000000000057</v>
      </c>
      <c r="K90" s="1">
        <f t="shared" si="5"/>
        <v>7</v>
      </c>
      <c r="L90" s="1">
        <f t="shared" si="6"/>
        <v>-1.5</v>
      </c>
      <c r="M90" s="1"/>
    </row>
    <row r="91" spans="1:13">
      <c r="B91" s="5" t="s">
        <v>14</v>
      </c>
      <c r="C91" s="1">
        <v>104.2</v>
      </c>
      <c r="D91" s="1">
        <v>105.8</v>
      </c>
      <c r="E91" s="1">
        <f t="shared" si="8"/>
        <v>98.5</v>
      </c>
      <c r="G91" s="1"/>
      <c r="I91" s="5" t="s">
        <v>14</v>
      </c>
      <c r="J91" s="1">
        <f t="shared" si="4"/>
        <v>4.2000000000000028</v>
      </c>
      <c r="K91" s="1">
        <f t="shared" si="5"/>
        <v>5.7999999999999972</v>
      </c>
      <c r="L91" s="1">
        <f t="shared" si="6"/>
        <v>-1.5</v>
      </c>
      <c r="M91" s="1"/>
    </row>
    <row r="92" spans="1:13">
      <c r="B92" s="5" t="s">
        <v>15</v>
      </c>
      <c r="C92" s="1">
        <v>102.5</v>
      </c>
      <c r="D92" s="1">
        <v>104.2</v>
      </c>
      <c r="E92" s="1">
        <f t="shared" si="8"/>
        <v>98.4</v>
      </c>
      <c r="G92" s="1"/>
      <c r="I92" s="5" t="s">
        <v>15</v>
      </c>
      <c r="J92" s="1">
        <f t="shared" si="4"/>
        <v>2.5</v>
      </c>
      <c r="K92" s="1">
        <f t="shared" si="5"/>
        <v>4.2000000000000028</v>
      </c>
      <c r="L92" s="1">
        <f t="shared" si="6"/>
        <v>-1.5999999999999943</v>
      </c>
      <c r="M92" s="1"/>
    </row>
    <row r="93" spans="1:13">
      <c r="B93" s="5" t="s">
        <v>16</v>
      </c>
      <c r="C93">
        <v>102.7</v>
      </c>
      <c r="D93">
        <v>104.5</v>
      </c>
      <c r="E93" s="1">
        <f t="shared" si="8"/>
        <v>98.3</v>
      </c>
      <c r="G93" s="1"/>
      <c r="I93" s="5" t="s">
        <v>16</v>
      </c>
      <c r="J93" s="1">
        <f t="shared" si="4"/>
        <v>2.7000000000000028</v>
      </c>
      <c r="K93" s="1">
        <f t="shared" si="5"/>
        <v>4.5</v>
      </c>
      <c r="L93" s="1">
        <f t="shared" si="6"/>
        <v>-1.7000000000000028</v>
      </c>
      <c r="M93" s="1"/>
    </row>
    <row r="94" spans="1:13">
      <c r="B94" s="5" t="s">
        <v>5</v>
      </c>
      <c r="C94">
        <v>104</v>
      </c>
      <c r="D94">
        <v>106.1</v>
      </c>
      <c r="E94" s="1">
        <f t="shared" si="8"/>
        <v>98</v>
      </c>
      <c r="G94" s="1"/>
      <c r="I94" s="5" t="s">
        <v>5</v>
      </c>
      <c r="J94" s="1">
        <f t="shared" si="4"/>
        <v>4</v>
      </c>
      <c r="K94" s="1">
        <f t="shared" si="5"/>
        <v>6.0999999999999943</v>
      </c>
      <c r="L94" s="1">
        <f t="shared" si="6"/>
        <v>-2</v>
      </c>
      <c r="M94" s="1"/>
    </row>
    <row r="95" spans="1:13">
      <c r="B95" s="5" t="s">
        <v>6</v>
      </c>
      <c r="C95">
        <v>105.1</v>
      </c>
      <c r="D95">
        <v>106.6</v>
      </c>
      <c r="E95" s="1">
        <f t="shared" si="8"/>
        <v>98.6</v>
      </c>
      <c r="G95" s="1"/>
      <c r="I95" s="5" t="s">
        <v>6</v>
      </c>
      <c r="J95" s="1">
        <f t="shared" si="4"/>
        <v>5.0999999999999943</v>
      </c>
      <c r="K95" s="1">
        <f t="shared" si="5"/>
        <v>6.5999999999999943</v>
      </c>
      <c r="L95" s="1">
        <f t="shared" si="6"/>
        <v>-1.4000000000000057</v>
      </c>
      <c r="M95" s="1"/>
    </row>
    <row r="96" spans="1:13">
      <c r="B96" s="5" t="s">
        <v>7</v>
      </c>
      <c r="C96" s="1">
        <v>104.7</v>
      </c>
      <c r="D96" s="1">
        <v>105.5</v>
      </c>
      <c r="E96" s="1">
        <f t="shared" si="8"/>
        <v>99.2</v>
      </c>
      <c r="G96" s="1"/>
      <c r="I96" s="5" t="s">
        <v>7</v>
      </c>
      <c r="J96" s="1">
        <f t="shared" si="4"/>
        <v>4.7000000000000028</v>
      </c>
      <c r="K96" s="1">
        <f t="shared" si="5"/>
        <v>5.5</v>
      </c>
      <c r="L96" s="1">
        <f t="shared" si="6"/>
        <v>-0.79999999999999716</v>
      </c>
      <c r="M96" s="1"/>
    </row>
    <row r="97" spans="1:13">
      <c r="B97" s="5" t="s">
        <v>8</v>
      </c>
      <c r="C97">
        <v>103.7</v>
      </c>
      <c r="D97">
        <v>105.8</v>
      </c>
      <c r="E97" s="1">
        <f t="shared" si="8"/>
        <v>98</v>
      </c>
      <c r="G97" s="1"/>
      <c r="I97" s="5" t="s">
        <v>8</v>
      </c>
      <c r="J97" s="1">
        <f t="shared" si="4"/>
        <v>3.7000000000000028</v>
      </c>
      <c r="K97" s="1">
        <f t="shared" si="5"/>
        <v>5.7999999999999972</v>
      </c>
      <c r="L97" s="1">
        <f t="shared" si="6"/>
        <v>-2</v>
      </c>
      <c r="M97" s="1"/>
    </row>
    <row r="98" spans="1:13">
      <c r="B98" s="5" t="s">
        <v>9</v>
      </c>
      <c r="C98" s="1">
        <v>101.4</v>
      </c>
      <c r="D98" s="1">
        <v>102.8</v>
      </c>
      <c r="E98" s="1">
        <f t="shared" si="8"/>
        <v>98.6</v>
      </c>
      <c r="G98" s="1"/>
      <c r="I98" s="5" t="s">
        <v>9</v>
      </c>
      <c r="J98" s="1">
        <f t="shared" si="4"/>
        <v>1.4000000000000057</v>
      </c>
      <c r="K98" s="1">
        <f t="shared" si="5"/>
        <v>2.7999999999999972</v>
      </c>
      <c r="L98" s="1">
        <f t="shared" si="6"/>
        <v>-1.4000000000000057</v>
      </c>
      <c r="M98" s="1"/>
    </row>
    <row r="99" spans="1:13">
      <c r="B99" s="5" t="s">
        <v>10</v>
      </c>
      <c r="C99">
        <v>101.3</v>
      </c>
      <c r="D99">
        <v>102.2</v>
      </c>
      <c r="E99" s="1">
        <f t="shared" si="8"/>
        <v>99.1</v>
      </c>
      <c r="G99" s="1"/>
      <c r="I99" s="5" t="s">
        <v>10</v>
      </c>
      <c r="J99" s="1">
        <f t="shared" si="4"/>
        <v>1.2999999999999972</v>
      </c>
      <c r="K99" s="1">
        <f t="shared" si="5"/>
        <v>2.2000000000000028</v>
      </c>
      <c r="L99" s="1">
        <f t="shared" si="6"/>
        <v>-0.90000000000000568</v>
      </c>
      <c r="M99" s="1"/>
    </row>
    <row r="100" spans="1:13">
      <c r="B100" s="5" t="s">
        <v>11</v>
      </c>
      <c r="C100">
        <v>100.3</v>
      </c>
      <c r="D100">
        <v>101.3</v>
      </c>
      <c r="E100" s="1">
        <f t="shared" si="8"/>
        <v>99</v>
      </c>
      <c r="G100" s="1"/>
      <c r="I100" s="5" t="s">
        <v>11</v>
      </c>
      <c r="J100" s="1">
        <f t="shared" si="4"/>
        <v>0.29999999999999716</v>
      </c>
      <c r="K100" s="1">
        <f t="shared" si="5"/>
        <v>1.2999999999999972</v>
      </c>
      <c r="L100" s="1">
        <f t="shared" si="6"/>
        <v>-1</v>
      </c>
      <c r="M100" s="1"/>
    </row>
    <row r="101" spans="1:13">
      <c r="B101" s="5" t="s">
        <v>12</v>
      </c>
      <c r="C101">
        <v>99.3</v>
      </c>
      <c r="D101">
        <v>99.4</v>
      </c>
      <c r="E101" s="1">
        <f t="shared" si="8"/>
        <v>99.9</v>
      </c>
      <c r="G101" s="1"/>
      <c r="I101" s="5" t="s">
        <v>12</v>
      </c>
      <c r="J101" s="1">
        <f t="shared" si="4"/>
        <v>-0.70000000000000284</v>
      </c>
      <c r="K101" s="1">
        <f t="shared" si="5"/>
        <v>-0.59999999999999432</v>
      </c>
      <c r="L101" s="1">
        <f t="shared" si="6"/>
        <v>-9.9999999999994316E-2</v>
      </c>
      <c r="M101" s="1"/>
    </row>
    <row r="102" spans="1:13">
      <c r="A102" s="2">
        <v>2012</v>
      </c>
      <c r="B102" s="5" t="s">
        <v>13</v>
      </c>
      <c r="C102" s="1">
        <v>99.5</v>
      </c>
      <c r="D102" s="1">
        <v>98.6</v>
      </c>
      <c r="E102" s="1">
        <f t="shared" si="8"/>
        <v>100.9</v>
      </c>
      <c r="G102" s="1"/>
      <c r="H102" s="2">
        <v>2012</v>
      </c>
      <c r="I102" s="5" t="s">
        <v>13</v>
      </c>
      <c r="J102" s="1">
        <f t="shared" si="4"/>
        <v>-0.5</v>
      </c>
      <c r="K102" s="1">
        <f t="shared" si="5"/>
        <v>-1.4000000000000057</v>
      </c>
      <c r="L102" s="1">
        <f t="shared" si="6"/>
        <v>0.90000000000000568</v>
      </c>
      <c r="M102" s="1"/>
    </row>
    <row r="103" spans="1:13">
      <c r="B103" s="5" t="s">
        <v>14</v>
      </c>
      <c r="C103" s="1">
        <v>100.8</v>
      </c>
      <c r="D103" s="1">
        <v>99.5</v>
      </c>
      <c r="E103" s="1">
        <f t="shared" si="8"/>
        <v>101.3</v>
      </c>
      <c r="G103" s="1"/>
      <c r="I103" s="5" t="s">
        <v>14</v>
      </c>
      <c r="J103" s="1">
        <f t="shared" si="4"/>
        <v>0.79999999999999716</v>
      </c>
      <c r="K103" s="1">
        <f t="shared" si="5"/>
        <v>-0.5</v>
      </c>
      <c r="L103" s="1">
        <f t="shared" si="6"/>
        <v>1.2999999999999972</v>
      </c>
      <c r="M103" s="1"/>
    </row>
    <row r="104" spans="1:13">
      <c r="B104" s="5" t="s">
        <v>15</v>
      </c>
      <c r="C104">
        <v>102.6</v>
      </c>
      <c r="D104">
        <v>101.1</v>
      </c>
      <c r="E104" s="1">
        <f t="shared" si="8"/>
        <v>101.5</v>
      </c>
      <c r="G104" s="1"/>
      <c r="I104" s="5" t="s">
        <v>15</v>
      </c>
      <c r="J104" s="1">
        <f t="shared" si="4"/>
        <v>2.5999999999999943</v>
      </c>
      <c r="K104" s="1">
        <f t="shared" si="5"/>
        <v>1.0999999999999943</v>
      </c>
      <c r="L104" s="1">
        <f t="shared" si="6"/>
        <v>1.5</v>
      </c>
      <c r="M104" s="1"/>
    </row>
    <row r="105" spans="1:13">
      <c r="B105" s="5" t="s">
        <v>16</v>
      </c>
      <c r="C105">
        <v>102.4</v>
      </c>
      <c r="D105">
        <v>100.8</v>
      </c>
      <c r="E105" s="1">
        <f t="shared" si="8"/>
        <v>101.6</v>
      </c>
      <c r="G105" s="1"/>
      <c r="I105" s="5" t="s">
        <v>16</v>
      </c>
      <c r="J105" s="1">
        <f t="shared" si="4"/>
        <v>2.4000000000000057</v>
      </c>
      <c r="K105" s="1">
        <f t="shared" si="5"/>
        <v>0.79999999999999716</v>
      </c>
      <c r="L105" s="1">
        <f t="shared" si="6"/>
        <v>1.5999999999999943</v>
      </c>
      <c r="M105" s="1"/>
    </row>
    <row r="106" spans="1:13">
      <c r="B106" s="5" t="s">
        <v>5</v>
      </c>
      <c r="C106">
        <v>100.6</v>
      </c>
      <c r="D106">
        <v>98.9</v>
      </c>
      <c r="E106" s="1">
        <f t="shared" si="8"/>
        <v>101.7</v>
      </c>
      <c r="G106" s="1"/>
      <c r="I106" s="5" t="s">
        <v>5</v>
      </c>
      <c r="J106" s="1">
        <f t="shared" si="4"/>
        <v>0.59999999999999432</v>
      </c>
      <c r="K106" s="1">
        <f t="shared" si="5"/>
        <v>-1.0999999999999943</v>
      </c>
      <c r="L106" s="1">
        <f t="shared" si="6"/>
        <v>1.7000000000000028</v>
      </c>
      <c r="M106" s="1"/>
    </row>
    <row r="107" spans="1:13">
      <c r="B107" s="5" t="s">
        <v>6</v>
      </c>
      <c r="C107">
        <v>98.9</v>
      </c>
      <c r="D107">
        <v>98.1</v>
      </c>
      <c r="E107" s="1">
        <f t="shared" si="8"/>
        <v>100.8</v>
      </c>
      <c r="G107" s="1"/>
      <c r="I107" s="5" t="s">
        <v>6</v>
      </c>
      <c r="J107" s="1">
        <f t="shared" si="4"/>
        <v>-1.0999999999999943</v>
      </c>
      <c r="K107" s="1">
        <f t="shared" si="5"/>
        <v>-1.9000000000000057</v>
      </c>
      <c r="L107" s="1">
        <f t="shared" si="6"/>
        <v>0.79999999999999716</v>
      </c>
      <c r="M107" s="1"/>
    </row>
    <row r="108" spans="1:13">
      <c r="B108" s="5" t="s">
        <v>7</v>
      </c>
      <c r="C108">
        <v>99.7</v>
      </c>
      <c r="D108">
        <v>99</v>
      </c>
      <c r="E108" s="1">
        <f t="shared" si="8"/>
        <v>100.7</v>
      </c>
      <c r="G108" s="1"/>
      <c r="I108" s="5" t="s">
        <v>7</v>
      </c>
      <c r="J108" s="1">
        <f t="shared" si="4"/>
        <v>-0.29999999999999716</v>
      </c>
      <c r="K108" s="1">
        <f t="shared" si="5"/>
        <v>-1</v>
      </c>
      <c r="L108" s="1">
        <f t="shared" si="6"/>
        <v>0.70000000000000284</v>
      </c>
      <c r="M108" s="1"/>
    </row>
    <row r="109" spans="1:13">
      <c r="B109" s="5" t="s">
        <v>8</v>
      </c>
      <c r="C109">
        <v>100.3</v>
      </c>
      <c r="D109">
        <v>98.6</v>
      </c>
      <c r="E109" s="1">
        <f t="shared" si="8"/>
        <v>101.7</v>
      </c>
      <c r="G109" s="1"/>
      <c r="I109" s="5" t="s">
        <v>8</v>
      </c>
      <c r="J109" s="1">
        <f t="shared" si="4"/>
        <v>0.29999999999999716</v>
      </c>
      <c r="K109" s="1">
        <f t="shared" si="5"/>
        <v>-1.4000000000000057</v>
      </c>
      <c r="L109" s="1">
        <f t="shared" si="6"/>
        <v>1.7000000000000028</v>
      </c>
      <c r="M109" s="1"/>
    </row>
    <row r="110" spans="1:13">
      <c r="B110" s="5" t="s">
        <v>9</v>
      </c>
      <c r="C110">
        <v>101.1</v>
      </c>
      <c r="D110">
        <v>99.7</v>
      </c>
      <c r="E110" s="1">
        <f t="shared" si="8"/>
        <v>101.4</v>
      </c>
      <c r="G110" s="1"/>
      <c r="I110" s="5" t="s">
        <v>9</v>
      </c>
      <c r="J110" s="1">
        <f t="shared" si="4"/>
        <v>1.0999999999999943</v>
      </c>
      <c r="K110" s="1">
        <f t="shared" si="5"/>
        <v>-0.29999999999999716</v>
      </c>
      <c r="L110" s="1">
        <f t="shared" si="6"/>
        <v>1.4000000000000057</v>
      </c>
      <c r="M110" s="1"/>
    </row>
    <row r="111" spans="1:13">
      <c r="B111" s="5" t="s">
        <v>10</v>
      </c>
      <c r="C111">
        <v>99.9</v>
      </c>
      <c r="D111">
        <v>98.3</v>
      </c>
      <c r="E111" s="1">
        <f t="shared" si="8"/>
        <v>101.6</v>
      </c>
      <c r="G111" s="1"/>
      <c r="I111" s="5" t="s">
        <v>10</v>
      </c>
      <c r="J111" s="1">
        <f t="shared" si="4"/>
        <v>-9.9999999999994316E-2</v>
      </c>
      <c r="K111" s="1">
        <f t="shared" si="5"/>
        <v>-1.7000000000000028</v>
      </c>
      <c r="L111" s="1">
        <f t="shared" si="6"/>
        <v>1.5999999999999943</v>
      </c>
      <c r="M111" s="1"/>
    </row>
    <row r="112" spans="1:13">
      <c r="B112" s="5" t="s">
        <v>11</v>
      </c>
      <c r="C112">
        <v>102.9</v>
      </c>
      <c r="D112">
        <v>101</v>
      </c>
      <c r="E112" s="1">
        <f t="shared" si="8"/>
        <v>101.9</v>
      </c>
      <c r="G112" s="1"/>
      <c r="I112" s="5" t="s">
        <v>11</v>
      </c>
      <c r="J112" s="1">
        <f t="shared" si="4"/>
        <v>2.9000000000000057</v>
      </c>
      <c r="K112" s="1">
        <f t="shared" si="5"/>
        <v>1</v>
      </c>
      <c r="L112" s="1">
        <f t="shared" si="6"/>
        <v>1.9000000000000057</v>
      </c>
      <c r="M112" s="1"/>
    </row>
    <row r="113" spans="1:13">
      <c r="B113" s="5" t="s">
        <v>12</v>
      </c>
      <c r="C113" s="1">
        <v>106</v>
      </c>
      <c r="D113" s="1">
        <v>103.8</v>
      </c>
      <c r="E113" s="1">
        <f t="shared" si="8"/>
        <v>102.1</v>
      </c>
      <c r="G113" s="1"/>
      <c r="I113" s="5" t="s">
        <v>12</v>
      </c>
      <c r="J113" s="1">
        <f t="shared" si="4"/>
        <v>6</v>
      </c>
      <c r="K113" s="1">
        <f t="shared" si="5"/>
        <v>3.7999999999999972</v>
      </c>
      <c r="L113" s="1">
        <f t="shared" si="6"/>
        <v>2.0999999999999943</v>
      </c>
      <c r="M113" s="1"/>
    </row>
    <row r="114" spans="1:13">
      <c r="B114" s="5" t="s">
        <v>13</v>
      </c>
      <c r="C114" s="1">
        <v>104.7</v>
      </c>
      <c r="D114" s="1">
        <v>102.9</v>
      </c>
      <c r="E114" s="1">
        <f t="shared" si="8"/>
        <v>101.7</v>
      </c>
      <c r="G114" s="1"/>
      <c r="I114" s="5" t="s">
        <v>13</v>
      </c>
      <c r="J114" s="1">
        <f t="shared" si="4"/>
        <v>4.7000000000000028</v>
      </c>
      <c r="K114" s="1">
        <f t="shared" si="5"/>
        <v>2.9000000000000057</v>
      </c>
      <c r="L114" s="1">
        <f t="shared" si="6"/>
        <v>1.7000000000000028</v>
      </c>
      <c r="M114" s="1"/>
    </row>
    <row r="115" spans="1:13">
      <c r="A115" s="2">
        <v>2013</v>
      </c>
      <c r="B115" s="5" t="s">
        <v>14</v>
      </c>
      <c r="C115">
        <v>104.4</v>
      </c>
      <c r="D115">
        <v>102.9</v>
      </c>
      <c r="E115" s="1">
        <f t="shared" si="8"/>
        <v>101.5</v>
      </c>
      <c r="G115" s="1"/>
      <c r="H115" s="2">
        <v>2013</v>
      </c>
      <c r="I115" s="5" t="s">
        <v>14</v>
      </c>
      <c r="J115" s="1">
        <f t="shared" si="4"/>
        <v>4.4000000000000057</v>
      </c>
      <c r="K115" s="1">
        <f t="shared" si="5"/>
        <v>2.9000000000000057</v>
      </c>
      <c r="L115" s="1">
        <f t="shared" si="6"/>
        <v>1.5</v>
      </c>
      <c r="M115" s="1"/>
    </row>
    <row r="116" spans="1:13">
      <c r="B116" s="5" t="s">
        <v>15</v>
      </c>
      <c r="C116" s="1">
        <v>103.3</v>
      </c>
      <c r="D116">
        <v>101.3</v>
      </c>
      <c r="E116" s="1">
        <f t="shared" si="8"/>
        <v>102</v>
      </c>
      <c r="G116" s="1"/>
      <c r="I116" s="5" t="s">
        <v>15</v>
      </c>
      <c r="J116" s="1">
        <f t="shared" si="4"/>
        <v>3.2999999999999972</v>
      </c>
      <c r="K116" s="1">
        <f t="shared" si="5"/>
        <v>1.2999999999999972</v>
      </c>
      <c r="L116" s="1">
        <f t="shared" si="6"/>
        <v>2</v>
      </c>
      <c r="M116" s="1"/>
    </row>
    <row r="117" spans="1:13">
      <c r="B117" s="5" t="s">
        <v>16</v>
      </c>
      <c r="C117">
        <v>103.1</v>
      </c>
      <c r="D117">
        <v>100.8</v>
      </c>
      <c r="E117" s="1">
        <f t="shared" si="8"/>
        <v>102.3</v>
      </c>
      <c r="G117" s="1"/>
      <c r="I117" s="5" t="s">
        <v>16</v>
      </c>
      <c r="J117" s="1">
        <f t="shared" si="4"/>
        <v>3.0999999999999943</v>
      </c>
      <c r="K117" s="1">
        <f t="shared" si="5"/>
        <v>0.79999999999999716</v>
      </c>
      <c r="L117" s="1">
        <f t="shared" si="6"/>
        <v>2.2999999999999972</v>
      </c>
      <c r="M117" s="1"/>
    </row>
    <row r="118" spans="1:13">
      <c r="B118" s="5" t="s">
        <v>5</v>
      </c>
      <c r="C118">
        <v>103</v>
      </c>
      <c r="D118">
        <v>101</v>
      </c>
      <c r="E118" s="1">
        <f t="shared" si="8"/>
        <v>102</v>
      </c>
      <c r="G118" s="1"/>
      <c r="I118" s="5" t="s">
        <v>5</v>
      </c>
      <c r="J118" s="1">
        <f t="shared" si="4"/>
        <v>3</v>
      </c>
      <c r="K118" s="1">
        <f t="shared" si="5"/>
        <v>1</v>
      </c>
      <c r="L118" s="1">
        <f t="shared" si="6"/>
        <v>2</v>
      </c>
      <c r="M118" s="1"/>
    </row>
    <row r="119" spans="1:13">
      <c r="B119" s="5" t="s">
        <v>6</v>
      </c>
      <c r="C119">
        <v>104</v>
      </c>
      <c r="D119">
        <v>102.3</v>
      </c>
      <c r="E119" s="1">
        <f t="shared" si="8"/>
        <v>101.7</v>
      </c>
      <c r="G119" s="1"/>
      <c r="I119" s="5" t="s">
        <v>6</v>
      </c>
      <c r="J119" s="1">
        <f t="shared" si="4"/>
        <v>4</v>
      </c>
      <c r="K119" s="1">
        <f t="shared" si="5"/>
        <v>2.2999999999999972</v>
      </c>
      <c r="L119" s="1">
        <f t="shared" si="6"/>
        <v>1.7000000000000028</v>
      </c>
      <c r="M119" s="1"/>
    </row>
    <row r="120" spans="1:13">
      <c r="B120" s="5" t="s">
        <v>7</v>
      </c>
      <c r="C120" s="1">
        <v>103.9</v>
      </c>
      <c r="D120" s="1">
        <v>101.8</v>
      </c>
      <c r="E120" s="1">
        <f t="shared" si="8"/>
        <v>102.1</v>
      </c>
      <c r="G120" s="1"/>
      <c r="I120" s="5" t="s">
        <v>7</v>
      </c>
      <c r="J120" s="1">
        <f t="shared" si="4"/>
        <v>3.9000000000000057</v>
      </c>
      <c r="K120" s="1">
        <f t="shared" si="5"/>
        <v>1.7999999999999972</v>
      </c>
      <c r="L120" s="1">
        <f t="shared" si="6"/>
        <v>2.0999999999999943</v>
      </c>
      <c r="M120" s="1"/>
    </row>
    <row r="121" spans="1:13">
      <c r="B121" s="5" t="s">
        <v>8</v>
      </c>
      <c r="C121" s="1">
        <v>105.3</v>
      </c>
      <c r="D121" s="1">
        <v>103.3</v>
      </c>
      <c r="E121" s="1">
        <f t="shared" si="8"/>
        <v>101.9</v>
      </c>
      <c r="G121" s="1"/>
      <c r="I121" s="5" t="s">
        <v>8</v>
      </c>
      <c r="J121" s="1">
        <f t="shared" si="4"/>
        <v>5.2999999999999972</v>
      </c>
      <c r="K121" s="1">
        <f t="shared" si="5"/>
        <v>3.2999999999999972</v>
      </c>
      <c r="L121" s="1">
        <f t="shared" si="6"/>
        <v>1.9000000000000057</v>
      </c>
      <c r="M121" s="1"/>
    </row>
    <row r="122" spans="1:13">
      <c r="B122" s="5" t="s">
        <v>9</v>
      </c>
      <c r="C122">
        <v>104.9</v>
      </c>
      <c r="D122">
        <v>103.5</v>
      </c>
      <c r="E122" s="1">
        <f t="shared" si="8"/>
        <v>101.4</v>
      </c>
      <c r="G122" s="1"/>
      <c r="I122" s="5" t="s">
        <v>9</v>
      </c>
      <c r="J122" s="1">
        <f t="shared" si="4"/>
        <v>4.9000000000000057</v>
      </c>
      <c r="K122" s="1">
        <f t="shared" si="5"/>
        <v>3.5</v>
      </c>
      <c r="L122" s="1">
        <f t="shared" si="6"/>
        <v>1.4000000000000057</v>
      </c>
      <c r="M122" s="1"/>
    </row>
    <row r="123" spans="1:13">
      <c r="B123" s="5" t="s">
        <v>10</v>
      </c>
      <c r="C123">
        <v>105.5</v>
      </c>
      <c r="D123">
        <v>104.5</v>
      </c>
      <c r="E123" s="1">
        <f t="shared" si="8"/>
        <v>101</v>
      </c>
      <c r="G123" s="1"/>
      <c r="I123" s="5" t="s">
        <v>10</v>
      </c>
      <c r="J123" s="1">
        <f t="shared" si="4"/>
        <v>5.5</v>
      </c>
      <c r="K123" s="1">
        <f t="shared" si="5"/>
        <v>4.5</v>
      </c>
      <c r="L123" s="1">
        <f t="shared" si="6"/>
        <v>1</v>
      </c>
      <c r="M123" s="1"/>
    </row>
    <row r="124" spans="1:13">
      <c r="B124" s="5" t="s">
        <v>11</v>
      </c>
      <c r="C124">
        <v>101.8</v>
      </c>
      <c r="D124">
        <v>100.9</v>
      </c>
      <c r="E124" s="1">
        <f t="shared" si="8"/>
        <v>100.9</v>
      </c>
      <c r="G124" s="1"/>
      <c r="I124" s="5" t="s">
        <v>11</v>
      </c>
      <c r="J124" s="1">
        <f t="shared" si="4"/>
        <v>1.7999999999999972</v>
      </c>
      <c r="K124" s="1">
        <f t="shared" si="5"/>
        <v>0.90000000000000568</v>
      </c>
      <c r="L124" s="1">
        <f t="shared" si="6"/>
        <v>0.90000000000000568</v>
      </c>
      <c r="M124" s="1"/>
    </row>
    <row r="125" spans="1:13">
      <c r="A125" s="2">
        <v>2014</v>
      </c>
      <c r="B125" s="5" t="s">
        <v>12</v>
      </c>
      <c r="C125">
        <v>98.9</v>
      </c>
      <c r="D125">
        <v>98.1</v>
      </c>
      <c r="E125" s="1">
        <f t="shared" si="8"/>
        <v>100.8</v>
      </c>
      <c r="G125" s="1"/>
      <c r="H125" s="2">
        <v>2014</v>
      </c>
      <c r="I125" s="5" t="s">
        <v>12</v>
      </c>
      <c r="J125" s="1">
        <f t="shared" si="4"/>
        <v>-1.0999999999999943</v>
      </c>
      <c r="K125" s="1">
        <f t="shared" si="5"/>
        <v>-1.9000000000000057</v>
      </c>
      <c r="L125" s="1">
        <f t="shared" si="6"/>
        <v>0.79999999999999716</v>
      </c>
      <c r="M125" s="1"/>
    </row>
    <row r="126" spans="1:13">
      <c r="B126" s="5" t="s">
        <v>13</v>
      </c>
      <c r="C126">
        <v>99.6</v>
      </c>
      <c r="D126" s="1">
        <v>98.3</v>
      </c>
      <c r="E126" s="1">
        <f t="shared" si="8"/>
        <v>101.3</v>
      </c>
      <c r="G126" s="1"/>
      <c r="I126" s="5" t="s">
        <v>13</v>
      </c>
      <c r="J126" s="1">
        <f t="shared" si="4"/>
        <v>-0.40000000000000568</v>
      </c>
      <c r="K126" s="1">
        <f t="shared" si="5"/>
        <v>-1.7000000000000028</v>
      </c>
      <c r="L126" s="1">
        <f t="shared" si="6"/>
        <v>1.2999999999999972</v>
      </c>
      <c r="M126" s="1"/>
    </row>
    <row r="127" spans="1:13">
      <c r="B127" s="5" t="s">
        <v>14</v>
      </c>
      <c r="C127">
        <v>99.3</v>
      </c>
      <c r="D127">
        <v>98.1</v>
      </c>
      <c r="E127" s="1">
        <f t="shared" si="8"/>
        <v>101.2</v>
      </c>
      <c r="G127" s="1"/>
      <c r="I127" s="5" t="s">
        <v>14</v>
      </c>
      <c r="J127" s="1">
        <f t="shared" si="4"/>
        <v>-0.70000000000000284</v>
      </c>
      <c r="K127" s="1">
        <f t="shared" si="5"/>
        <v>-1.9000000000000057</v>
      </c>
      <c r="L127" s="1">
        <f t="shared" si="6"/>
        <v>1.2000000000000028</v>
      </c>
      <c r="M127" s="1"/>
    </row>
    <row r="128" spans="1:13">
      <c r="B128" s="5" t="s">
        <v>15</v>
      </c>
      <c r="C128">
        <v>99.5</v>
      </c>
      <c r="D128">
        <v>99.1</v>
      </c>
      <c r="E128" s="1">
        <f t="shared" si="8"/>
        <v>100.4</v>
      </c>
      <c r="G128" s="1"/>
      <c r="I128" s="5" t="s">
        <v>15</v>
      </c>
      <c r="J128" s="1">
        <f t="shared" si="4"/>
        <v>-0.5</v>
      </c>
      <c r="K128" s="1">
        <f t="shared" si="5"/>
        <v>-0.90000000000000568</v>
      </c>
      <c r="L128" s="1">
        <f t="shared" si="6"/>
        <v>0.40000000000000568</v>
      </c>
      <c r="M128" s="1"/>
    </row>
    <row r="129" spans="1:13">
      <c r="B129" s="5" t="s">
        <v>16</v>
      </c>
      <c r="C129" s="1">
        <v>99.8</v>
      </c>
      <c r="D129">
        <v>100.5</v>
      </c>
      <c r="E129" s="1">
        <f t="shared" si="8"/>
        <v>99.3</v>
      </c>
      <c r="G129" s="1"/>
      <c r="I129" s="5" t="s">
        <v>16</v>
      </c>
      <c r="J129" s="1">
        <f t="shared" si="4"/>
        <v>-0.20000000000000284</v>
      </c>
      <c r="K129" s="1">
        <f t="shared" si="5"/>
        <v>0.5</v>
      </c>
      <c r="L129" s="1">
        <f t="shared" si="6"/>
        <v>-0.70000000000000284</v>
      </c>
      <c r="M129" s="1"/>
    </row>
    <row r="130" spans="1:13">
      <c r="B130" s="5" t="s">
        <v>5</v>
      </c>
      <c r="C130">
        <v>99.7</v>
      </c>
      <c r="D130">
        <v>100.1</v>
      </c>
      <c r="E130" s="1">
        <f t="shared" si="8"/>
        <v>99.6</v>
      </c>
      <c r="G130" s="1"/>
      <c r="I130" s="5" t="s">
        <v>5</v>
      </c>
      <c r="J130" s="1">
        <f t="shared" si="4"/>
        <v>-0.29999999999999716</v>
      </c>
      <c r="K130" s="1">
        <f t="shared" si="5"/>
        <v>9.9999999999994316E-2</v>
      </c>
      <c r="L130" s="1">
        <f t="shared" si="6"/>
        <v>-0.40000000000000568</v>
      </c>
      <c r="M130" s="1"/>
    </row>
    <row r="131" spans="1:13">
      <c r="B131" s="5" t="s">
        <v>6</v>
      </c>
      <c r="C131">
        <v>99.1</v>
      </c>
      <c r="D131">
        <v>99.5</v>
      </c>
      <c r="E131" s="1">
        <f t="shared" si="8"/>
        <v>99.6</v>
      </c>
      <c r="G131" s="1"/>
      <c r="I131" s="5" t="s">
        <v>6</v>
      </c>
      <c r="J131" s="1">
        <f t="shared" si="4"/>
        <v>-0.90000000000000568</v>
      </c>
      <c r="K131" s="1">
        <f t="shared" si="5"/>
        <v>-0.5</v>
      </c>
      <c r="L131" s="1">
        <f t="shared" si="6"/>
        <v>-0.40000000000000568</v>
      </c>
      <c r="M131" s="1"/>
    </row>
    <row r="132" spans="1:13">
      <c r="B132" s="5" t="s">
        <v>7</v>
      </c>
      <c r="C132">
        <v>98.3</v>
      </c>
      <c r="D132">
        <v>98.8</v>
      </c>
      <c r="E132" s="1">
        <f t="shared" si="8"/>
        <v>99.5</v>
      </c>
      <c r="G132" s="1"/>
      <c r="I132" s="5" t="s">
        <v>7</v>
      </c>
      <c r="J132" s="1">
        <f t="shared" si="4"/>
        <v>-1.7000000000000028</v>
      </c>
      <c r="K132" s="1">
        <f t="shared" si="5"/>
        <v>-1.2000000000000028</v>
      </c>
      <c r="L132" s="1">
        <f t="shared" si="6"/>
        <v>-0.5</v>
      </c>
      <c r="M132" s="1"/>
    </row>
    <row r="133" spans="1:13">
      <c r="B133" s="5" t="s">
        <v>8</v>
      </c>
      <c r="C133" s="1">
        <v>96.7</v>
      </c>
      <c r="D133" s="1">
        <v>97.1</v>
      </c>
      <c r="E133" s="1">
        <f t="shared" si="8"/>
        <v>99.6</v>
      </c>
      <c r="G133" s="1"/>
      <c r="I133" s="5" t="s">
        <v>8</v>
      </c>
      <c r="J133" s="1">
        <f t="shared" si="4"/>
        <v>-3.2999999999999972</v>
      </c>
      <c r="K133" s="1">
        <f t="shared" si="5"/>
        <v>-2.9000000000000057</v>
      </c>
      <c r="L133" s="1">
        <f t="shared" si="6"/>
        <v>-0.40000000000000568</v>
      </c>
      <c r="M133" s="1"/>
    </row>
    <row r="134" spans="1:13">
      <c r="B134" s="5" t="s">
        <v>9</v>
      </c>
      <c r="C134">
        <v>96.9</v>
      </c>
      <c r="D134">
        <v>96.5</v>
      </c>
      <c r="E134" s="1">
        <f t="shared" si="8"/>
        <v>100.4</v>
      </c>
      <c r="G134" s="1"/>
      <c r="I134" s="5" t="s">
        <v>9</v>
      </c>
      <c r="J134" s="1">
        <f t="shared" ref="J134:J149" si="9">C134-100</f>
        <v>-3.0999999999999943</v>
      </c>
      <c r="K134" s="1">
        <f t="shared" ref="K134:K149" si="10">D134-100</f>
        <v>-3.5</v>
      </c>
      <c r="L134" s="1">
        <f t="shared" ref="L134:L149" si="11">E134-100</f>
        <v>0.40000000000000568</v>
      </c>
      <c r="M134" s="1"/>
    </row>
    <row r="135" spans="1:13">
      <c r="B135" s="5" t="s">
        <v>10</v>
      </c>
      <c r="C135">
        <v>97</v>
      </c>
      <c r="D135">
        <v>96.3</v>
      </c>
      <c r="E135" s="1">
        <f t="shared" si="8"/>
        <v>100.7</v>
      </c>
      <c r="G135" s="1"/>
      <c r="I135" s="5" t="s">
        <v>10</v>
      </c>
      <c r="J135" s="1">
        <f t="shared" si="9"/>
        <v>-3</v>
      </c>
      <c r="K135" s="1">
        <f t="shared" si="10"/>
        <v>-3.7000000000000028</v>
      </c>
      <c r="L135" s="1">
        <f t="shared" si="11"/>
        <v>0.70000000000000284</v>
      </c>
      <c r="M135" s="1"/>
    </row>
    <row r="136" spans="1:13">
      <c r="B136" s="5" t="s">
        <v>11</v>
      </c>
      <c r="C136">
        <v>96.5</v>
      </c>
      <c r="D136" s="1">
        <v>96.3</v>
      </c>
      <c r="E136" s="1">
        <f t="shared" si="8"/>
        <v>100.2</v>
      </c>
      <c r="G136" s="1"/>
      <c r="I136" s="5" t="s">
        <v>11</v>
      </c>
      <c r="J136" s="1">
        <f t="shared" si="9"/>
        <v>-3.5</v>
      </c>
      <c r="K136" s="1">
        <f t="shared" si="10"/>
        <v>-3.7000000000000028</v>
      </c>
      <c r="L136" s="1">
        <f t="shared" si="11"/>
        <v>0.20000000000000284</v>
      </c>
      <c r="M136" s="1"/>
    </row>
    <row r="137" spans="1:13">
      <c r="A137" s="2">
        <v>2015</v>
      </c>
      <c r="B137" s="5" t="s">
        <v>12</v>
      </c>
      <c r="C137">
        <v>96.7</v>
      </c>
      <c r="D137">
        <v>96.1</v>
      </c>
      <c r="E137" s="1">
        <f t="shared" si="8"/>
        <v>100.6</v>
      </c>
      <c r="G137" s="1"/>
      <c r="H137" s="2">
        <v>2015</v>
      </c>
      <c r="I137" s="5" t="s">
        <v>12</v>
      </c>
      <c r="J137" s="1">
        <f t="shared" si="9"/>
        <v>-3.2999999999999972</v>
      </c>
      <c r="K137" s="1">
        <f t="shared" si="10"/>
        <v>-3.9000000000000057</v>
      </c>
      <c r="L137" s="1">
        <f t="shared" si="11"/>
        <v>0.59999999999999432</v>
      </c>
      <c r="M137" s="1"/>
    </row>
    <row r="138" spans="1:13">
      <c r="B138" s="5" t="s">
        <v>13</v>
      </c>
      <c r="C138" s="1">
        <v>95.8</v>
      </c>
      <c r="D138" s="1">
        <v>94.9</v>
      </c>
      <c r="E138" s="1">
        <f t="shared" si="8"/>
        <v>100.9</v>
      </c>
      <c r="G138" s="1"/>
      <c r="I138" s="5" t="s">
        <v>13</v>
      </c>
      <c r="J138" s="1">
        <f t="shared" si="9"/>
        <v>-4.2000000000000028</v>
      </c>
      <c r="K138" s="1">
        <f t="shared" si="10"/>
        <v>-5.0999999999999943</v>
      </c>
      <c r="L138" s="1">
        <f t="shared" si="11"/>
        <v>0.90000000000000568</v>
      </c>
      <c r="M138" s="1"/>
    </row>
    <row r="139" spans="1:13">
      <c r="B139" s="5" t="s">
        <v>14</v>
      </c>
      <c r="C139">
        <v>95.7</v>
      </c>
      <c r="D139">
        <v>94.2</v>
      </c>
      <c r="E139" s="1">
        <f t="shared" si="8"/>
        <v>101.6</v>
      </c>
      <c r="G139" s="1"/>
      <c r="I139" s="5" t="s">
        <v>14</v>
      </c>
      <c r="J139" s="1">
        <f t="shared" si="9"/>
        <v>-4.2999999999999972</v>
      </c>
      <c r="K139" s="1">
        <f t="shared" si="10"/>
        <v>-5.7999999999999972</v>
      </c>
      <c r="L139" s="1">
        <f t="shared" si="11"/>
        <v>1.5999999999999943</v>
      </c>
      <c r="M139" s="1"/>
    </row>
    <row r="140" spans="1:13">
      <c r="B140" s="5" t="s">
        <v>15</v>
      </c>
      <c r="C140" s="1">
        <v>96</v>
      </c>
      <c r="D140" s="1">
        <v>94.1</v>
      </c>
      <c r="E140" s="1">
        <f t="shared" si="8"/>
        <v>102</v>
      </c>
      <c r="G140" s="1"/>
      <c r="I140" s="5" t="s">
        <v>15</v>
      </c>
      <c r="J140" s="1">
        <f t="shared" si="9"/>
        <v>-4</v>
      </c>
      <c r="K140" s="1">
        <f t="shared" si="10"/>
        <v>-5.9000000000000057</v>
      </c>
      <c r="L140" s="1">
        <f t="shared" si="11"/>
        <v>2</v>
      </c>
      <c r="M140" s="1"/>
    </row>
    <row r="141" spans="1:13">
      <c r="B141" s="5" t="s">
        <v>16</v>
      </c>
      <c r="C141">
        <v>95.3</v>
      </c>
      <c r="D141">
        <v>92.9</v>
      </c>
      <c r="E141" s="1">
        <f t="shared" si="8"/>
        <v>102.6</v>
      </c>
      <c r="G141" s="1"/>
      <c r="I141" s="5" t="s">
        <v>16</v>
      </c>
      <c r="J141" s="1">
        <f t="shared" si="9"/>
        <v>-4.7000000000000028</v>
      </c>
      <c r="K141" s="1">
        <f t="shared" si="10"/>
        <v>-7.0999999999999943</v>
      </c>
      <c r="L141" s="1">
        <f t="shared" si="11"/>
        <v>2.5999999999999943</v>
      </c>
      <c r="M141" s="1"/>
    </row>
    <row r="142" spans="1:13">
      <c r="B142" s="5" t="s">
        <v>5</v>
      </c>
      <c r="C142">
        <v>95.6</v>
      </c>
      <c r="D142">
        <v>93.6</v>
      </c>
      <c r="E142" s="1">
        <f t="shared" si="8"/>
        <v>102.1</v>
      </c>
      <c r="G142" s="1"/>
      <c r="I142" s="5" t="s">
        <v>5</v>
      </c>
      <c r="J142" s="1">
        <f t="shared" si="9"/>
        <v>-4.4000000000000057</v>
      </c>
      <c r="K142" s="1">
        <f t="shared" si="10"/>
        <v>-6.4000000000000057</v>
      </c>
      <c r="L142" s="1">
        <f t="shared" si="11"/>
        <v>2.0999999999999943</v>
      </c>
      <c r="M142" s="1"/>
    </row>
    <row r="143" spans="1:13">
      <c r="B143" s="5" t="s">
        <v>6</v>
      </c>
      <c r="C143">
        <v>96.2</v>
      </c>
      <c r="D143">
        <v>94.6</v>
      </c>
      <c r="E143" s="1">
        <f t="shared" si="8"/>
        <v>101.7</v>
      </c>
      <c r="G143" s="1"/>
      <c r="I143" s="5" t="s">
        <v>6</v>
      </c>
      <c r="J143" s="1">
        <f t="shared" si="9"/>
        <v>-3.7999999999999972</v>
      </c>
      <c r="K143" s="1">
        <f t="shared" si="10"/>
        <v>-5.4000000000000057</v>
      </c>
      <c r="L143" s="1">
        <f t="shared" si="11"/>
        <v>1.7000000000000028</v>
      </c>
      <c r="M143" s="1"/>
    </row>
    <row r="144" spans="1:13">
      <c r="B144" s="5" t="s">
        <v>7</v>
      </c>
      <c r="C144">
        <v>96.8</v>
      </c>
      <c r="D144">
        <v>95.5</v>
      </c>
      <c r="E144" s="1">
        <f t="shared" si="8"/>
        <v>101.4</v>
      </c>
      <c r="G144" s="1"/>
      <c r="I144" s="5" t="s">
        <v>7</v>
      </c>
      <c r="J144" s="1">
        <f t="shared" si="9"/>
        <v>-3.2000000000000028</v>
      </c>
      <c r="K144" s="1">
        <f t="shared" si="10"/>
        <v>-4.5</v>
      </c>
      <c r="L144" s="1">
        <f t="shared" si="11"/>
        <v>1.4000000000000057</v>
      </c>
      <c r="M144" s="1"/>
    </row>
    <row r="145" spans="1:13">
      <c r="B145" s="5" t="s">
        <v>8</v>
      </c>
      <c r="C145">
        <v>97.5</v>
      </c>
      <c r="D145">
        <v>96.4</v>
      </c>
      <c r="E145" s="1">
        <f t="shared" si="8"/>
        <v>101.1</v>
      </c>
      <c r="G145" s="1"/>
      <c r="I145" s="5" t="s">
        <v>8</v>
      </c>
      <c r="J145" s="1">
        <f t="shared" si="9"/>
        <v>-2.5</v>
      </c>
      <c r="K145" s="1">
        <f t="shared" si="10"/>
        <v>-3.5999999999999943</v>
      </c>
      <c r="L145" s="1">
        <f t="shared" si="11"/>
        <v>1.0999999999999943</v>
      </c>
      <c r="M145" s="1"/>
    </row>
    <row r="146" spans="1:13">
      <c r="B146" s="5" t="s">
        <v>9</v>
      </c>
      <c r="C146">
        <v>97.6</v>
      </c>
      <c r="D146">
        <v>97</v>
      </c>
      <c r="E146" s="1">
        <f t="shared" si="8"/>
        <v>100.6</v>
      </c>
      <c r="G146" s="1"/>
      <c r="I146" s="5" t="s">
        <v>9</v>
      </c>
      <c r="J146" s="1">
        <f t="shared" si="9"/>
        <v>-2.4000000000000057</v>
      </c>
      <c r="K146" s="1">
        <f t="shared" si="10"/>
        <v>-3</v>
      </c>
      <c r="L146" s="1">
        <f t="shared" si="11"/>
        <v>0.59999999999999432</v>
      </c>
      <c r="M146" s="1"/>
    </row>
    <row r="147" spans="1:13">
      <c r="B147" s="5" t="s">
        <v>10</v>
      </c>
      <c r="C147">
        <v>97.9</v>
      </c>
      <c r="D147">
        <v>98.2</v>
      </c>
      <c r="E147" s="1">
        <f t="shared" si="8"/>
        <v>99.7</v>
      </c>
      <c r="G147" s="1"/>
      <c r="I147" s="5" t="s">
        <v>10</v>
      </c>
      <c r="J147" s="1">
        <f t="shared" si="9"/>
        <v>-2.0999999999999943</v>
      </c>
      <c r="K147" s="1">
        <f t="shared" si="10"/>
        <v>-1.7999999999999972</v>
      </c>
      <c r="L147" s="1">
        <f t="shared" si="11"/>
        <v>-0.29999999999999716</v>
      </c>
      <c r="M147" s="1"/>
    </row>
    <row r="148" spans="1:13">
      <c r="B148" s="5" t="s">
        <v>11</v>
      </c>
      <c r="C148">
        <v>98.6</v>
      </c>
      <c r="D148">
        <v>99</v>
      </c>
      <c r="E148" s="1">
        <f t="shared" si="8"/>
        <v>99.6</v>
      </c>
      <c r="G148" s="1"/>
      <c r="I148" s="5" t="s">
        <v>11</v>
      </c>
      <c r="J148" s="1">
        <f t="shared" si="9"/>
        <v>-1.4000000000000057</v>
      </c>
      <c r="K148" s="1">
        <f t="shared" si="10"/>
        <v>-1</v>
      </c>
      <c r="L148" s="1">
        <f t="shared" si="11"/>
        <v>-0.40000000000000568</v>
      </c>
      <c r="M148" s="1"/>
    </row>
    <row r="149" spans="1:13">
      <c r="A149" s="2">
        <v>2016</v>
      </c>
      <c r="B149" s="5" t="s">
        <v>12</v>
      </c>
      <c r="C149" s="1">
        <v>99.5</v>
      </c>
      <c r="D149" s="1">
        <v>101.5</v>
      </c>
      <c r="E149" s="1">
        <f t="shared" si="8"/>
        <v>98</v>
      </c>
      <c r="G149" s="1"/>
      <c r="H149" s="2">
        <v>2016</v>
      </c>
      <c r="I149" s="5" t="s">
        <v>12</v>
      </c>
      <c r="J149" s="1">
        <f t="shared" si="9"/>
        <v>-0.5</v>
      </c>
      <c r="K149" s="1">
        <f t="shared" si="10"/>
        <v>1.5</v>
      </c>
      <c r="L149" s="1">
        <f t="shared" si="11"/>
        <v>-2</v>
      </c>
      <c r="M149" s="1"/>
    </row>
    <row r="150" spans="1:13">
      <c r="A150" s="2">
        <v>2017</v>
      </c>
      <c r="B150" s="5" t="s">
        <v>13</v>
      </c>
      <c r="C150">
        <v>101.5</v>
      </c>
      <c r="D150">
        <v>104.2</v>
      </c>
      <c r="E150" s="1">
        <f t="shared" si="8"/>
        <v>97.4</v>
      </c>
      <c r="G150" s="1"/>
      <c r="H150" s="2">
        <v>2017</v>
      </c>
      <c r="I150" s="5" t="s">
        <v>13</v>
      </c>
      <c r="J150" s="1">
        <f t="shared" ref="J150" si="12">C150-100</f>
        <v>1.5</v>
      </c>
      <c r="K150" s="1">
        <f t="shared" ref="K150" si="13">D150-100</f>
        <v>4.2000000000000028</v>
      </c>
      <c r="L150" s="1">
        <f t="shared" ref="L150" si="14">E150-100</f>
        <v>-2.5999999999999943</v>
      </c>
      <c r="M150" s="1"/>
    </row>
    <row r="151" spans="1:13">
      <c r="B151" s="5" t="s">
        <v>14</v>
      </c>
      <c r="C151">
        <v>102.5</v>
      </c>
      <c r="D151" s="1">
        <v>105.8</v>
      </c>
      <c r="E151" s="1">
        <f t="shared" si="8"/>
        <v>96.9</v>
      </c>
      <c r="I151" s="5" t="s">
        <v>14</v>
      </c>
      <c r="J151" s="1">
        <f t="shared" ref="J151" si="15">C151-100</f>
        <v>2.5</v>
      </c>
      <c r="K151" s="1">
        <f t="shared" ref="K151" si="16">D151-100</f>
        <v>5.7999999999999972</v>
      </c>
      <c r="L151" s="1">
        <f t="shared" ref="L151" si="17">E151-100</f>
        <v>-3.0999999999999943</v>
      </c>
      <c r="M151" s="1"/>
    </row>
    <row r="152" spans="1:13">
      <c r="B152" s="5" t="s">
        <v>15</v>
      </c>
      <c r="C152">
        <v>102.6</v>
      </c>
      <c r="D152">
        <v>105.3</v>
      </c>
      <c r="E152" s="1">
        <f t="shared" si="8"/>
        <v>97.4</v>
      </c>
      <c r="I152" s="5" t="s">
        <v>15</v>
      </c>
      <c r="J152" s="1">
        <f t="shared" ref="J152" si="18">C152-100</f>
        <v>2.5999999999999943</v>
      </c>
      <c r="K152" s="1">
        <f t="shared" ref="K152" si="19">D152-100</f>
        <v>5.2999999999999972</v>
      </c>
      <c r="L152" s="1">
        <f t="shared" ref="L152" si="20">E152-100</f>
        <v>-2.5999999999999943</v>
      </c>
      <c r="M152" s="1"/>
    </row>
    <row r="153" spans="1:13">
      <c r="B153" s="5" t="s">
        <v>16</v>
      </c>
      <c r="C153">
        <v>102.3</v>
      </c>
      <c r="D153">
        <v>105.1</v>
      </c>
      <c r="E153" s="1">
        <f t="shared" si="8"/>
        <v>97.3</v>
      </c>
      <c r="I153" s="5" t="s">
        <v>16</v>
      </c>
      <c r="J153" s="1">
        <f t="shared" ref="J153" si="21">C153-100</f>
        <v>2.2999999999999972</v>
      </c>
      <c r="K153" s="1">
        <f t="shared" ref="K153" si="22">D153-100</f>
        <v>5.0999999999999943</v>
      </c>
      <c r="L153" s="1">
        <f t="shared" ref="L153" si="23">E153-100</f>
        <v>-2.7000000000000028</v>
      </c>
      <c r="M153" s="1"/>
    </row>
    <row r="154" spans="1:13">
      <c r="B154" s="5" t="s">
        <v>5</v>
      </c>
      <c r="C154" s="1">
        <v>101</v>
      </c>
      <c r="D154">
        <v>103.2</v>
      </c>
      <c r="E154" s="1">
        <f t="shared" si="8"/>
        <v>97.9</v>
      </c>
      <c r="I154" s="5" t="s">
        <v>5</v>
      </c>
      <c r="J154" s="1">
        <f t="shared" ref="J154" si="24">C154-100</f>
        <v>1</v>
      </c>
      <c r="K154" s="1">
        <f t="shared" ref="K154" si="25">D154-100</f>
        <v>3.2000000000000028</v>
      </c>
      <c r="L154" s="1">
        <f t="shared" ref="L154" si="26">E154-100</f>
        <v>-2.0999999999999943</v>
      </c>
    </row>
    <row r="155" spans="1:13">
      <c r="B155" s="5" t="s">
        <v>6</v>
      </c>
      <c r="C155">
        <v>99.6</v>
      </c>
      <c r="D155">
        <v>100.5</v>
      </c>
      <c r="E155" s="1">
        <f t="shared" si="8"/>
        <v>99.1</v>
      </c>
      <c r="I155" s="5" t="s">
        <v>6</v>
      </c>
      <c r="J155" s="1">
        <f t="shared" ref="J155" si="27">C155-100</f>
        <v>-0.40000000000000568</v>
      </c>
      <c r="K155" s="1">
        <f t="shared" ref="K155" si="28">D155-100</f>
        <v>0.5</v>
      </c>
      <c r="L155" s="1">
        <f t="shared" ref="L155" si="29">E155-100</f>
        <v>-0.90000000000000568</v>
      </c>
    </row>
    <row r="156" spans="1:13">
      <c r="B156" s="5" t="s">
        <v>7</v>
      </c>
      <c r="C156">
        <v>98.8</v>
      </c>
      <c r="D156">
        <v>99.2</v>
      </c>
      <c r="E156" s="1">
        <f t="shared" si="8"/>
        <v>99.6</v>
      </c>
      <c r="I156" s="5" t="s">
        <v>7</v>
      </c>
      <c r="J156" s="1">
        <f t="shared" ref="J156" si="30">C156-100</f>
        <v>-1.2000000000000028</v>
      </c>
      <c r="K156" s="1">
        <f t="shared" ref="K156" si="31">D156-100</f>
        <v>-0.79999999999999716</v>
      </c>
      <c r="L156" s="1">
        <f t="shared" ref="L156" si="32">E156-100</f>
        <v>-0.40000000000000568</v>
      </c>
    </row>
    <row r="157" spans="1:13">
      <c r="B157" s="5" t="s">
        <v>8</v>
      </c>
      <c r="C157">
        <v>98.8</v>
      </c>
      <c r="D157">
        <v>98.9</v>
      </c>
      <c r="E157" s="1">
        <f t="shared" si="8"/>
        <v>99.9</v>
      </c>
      <c r="I157" s="5" t="s">
        <v>8</v>
      </c>
      <c r="J157" s="1">
        <f t="shared" ref="J157" si="33">C157-100</f>
        <v>-1.2000000000000028</v>
      </c>
      <c r="K157" s="1">
        <f t="shared" ref="K157" si="34">D157-100</f>
        <v>-1.0999999999999943</v>
      </c>
      <c r="L157" s="1">
        <f t="shared" ref="L157" si="35">E157-100</f>
        <v>-9.9999999999994316E-2</v>
      </c>
    </row>
    <row r="158" spans="1:13">
      <c r="B158" s="5" t="s">
        <v>9</v>
      </c>
      <c r="C158">
        <v>99.1</v>
      </c>
      <c r="D158">
        <v>99.2</v>
      </c>
      <c r="E158" s="1">
        <f t="shared" si="8"/>
        <v>99.9</v>
      </c>
      <c r="I158" s="5" t="s">
        <v>9</v>
      </c>
      <c r="J158" s="1">
        <f t="shared" ref="J158" si="36">C158-100</f>
        <v>-0.90000000000000568</v>
      </c>
      <c r="K158" s="1">
        <f t="shared" ref="K158" si="37">D158-100</f>
        <v>-0.79999999999999716</v>
      </c>
      <c r="L158" s="1">
        <f t="shared" ref="L158" si="38">E158-100</f>
        <v>-9.9999999999994316E-2</v>
      </c>
    </row>
    <row r="159" spans="1:13">
      <c r="B159" s="5" t="s">
        <v>10</v>
      </c>
      <c r="C159">
        <v>98.3</v>
      </c>
      <c r="D159">
        <v>97.8</v>
      </c>
      <c r="E159" s="1">
        <f t="shared" si="8"/>
        <v>100.5</v>
      </c>
      <c r="I159" s="5" t="s">
        <v>10</v>
      </c>
      <c r="J159" s="1">
        <f t="shared" ref="J159" si="39">C159-100</f>
        <v>-1.7000000000000028</v>
      </c>
      <c r="K159" s="1">
        <f t="shared" ref="K159" si="40">D159-100</f>
        <v>-2.2000000000000028</v>
      </c>
      <c r="L159" s="1">
        <f t="shared" ref="L159" si="41">E159-100</f>
        <v>0.5</v>
      </c>
    </row>
    <row r="160" spans="1:13">
      <c r="B160" s="5" t="s">
        <v>11</v>
      </c>
      <c r="C160">
        <v>97.3</v>
      </c>
      <c r="D160">
        <v>96.7</v>
      </c>
      <c r="E160" s="1">
        <f t="shared" si="8"/>
        <v>100.6</v>
      </c>
      <c r="I160" s="5" t="s">
        <v>11</v>
      </c>
      <c r="J160" s="1">
        <f t="shared" ref="J160" si="42">C160-100</f>
        <v>-2.7000000000000028</v>
      </c>
      <c r="K160" s="1">
        <f t="shared" ref="K160" si="43">D160-100</f>
        <v>-3.2999999999999972</v>
      </c>
      <c r="L160" s="1">
        <f t="shared" ref="L160" si="44">E160-100</f>
        <v>0.59999999999999432</v>
      </c>
    </row>
    <row r="161" spans="1:12">
      <c r="B161" s="5" t="s">
        <v>12</v>
      </c>
      <c r="C161">
        <v>97.2</v>
      </c>
      <c r="D161">
        <v>95.8</v>
      </c>
      <c r="E161" s="1">
        <f t="shared" si="8"/>
        <v>101.5</v>
      </c>
      <c r="H161" s="5"/>
      <c r="I161" s="5" t="s">
        <v>12</v>
      </c>
      <c r="J161" s="1">
        <f t="shared" ref="J161" si="45">C161-100</f>
        <v>-2.7999999999999972</v>
      </c>
      <c r="K161" s="1">
        <f t="shared" ref="K161" si="46">D161-100</f>
        <v>-4.2000000000000028</v>
      </c>
      <c r="L161" s="1">
        <f t="shared" ref="L161" si="47">E161-100</f>
        <v>1.5</v>
      </c>
    </row>
    <row r="162" spans="1:12">
      <c r="A162" s="2">
        <v>2018</v>
      </c>
      <c r="B162" s="5" t="s">
        <v>13</v>
      </c>
      <c r="C162">
        <v>95.9</v>
      </c>
      <c r="D162" s="1">
        <v>94.2</v>
      </c>
      <c r="E162" s="1">
        <f t="shared" si="8"/>
        <v>101.8</v>
      </c>
      <c r="H162" s="2">
        <v>2018</v>
      </c>
      <c r="I162" s="5" t="s">
        <v>13</v>
      </c>
      <c r="J162" s="1">
        <f t="shared" ref="J162" si="48">C162-100</f>
        <v>-4.0999999999999943</v>
      </c>
      <c r="K162" s="1">
        <f t="shared" ref="K162" si="49">D162-100</f>
        <v>-5.7999999999999972</v>
      </c>
      <c r="L162" s="1">
        <f t="shared" ref="L162" si="50">E162-100</f>
        <v>1.7999999999999972</v>
      </c>
    </row>
    <row r="163" spans="1:12">
      <c r="B163" s="5" t="s">
        <v>14</v>
      </c>
      <c r="C163">
        <v>95.3</v>
      </c>
      <c r="D163">
        <v>93.5</v>
      </c>
      <c r="E163" s="1">
        <f t="shared" si="8"/>
        <v>101.9</v>
      </c>
      <c r="I163" s="5" t="s">
        <v>14</v>
      </c>
      <c r="J163" s="1">
        <f t="shared" ref="J163" si="51">C163-100</f>
        <v>-4.7000000000000028</v>
      </c>
      <c r="K163" s="1">
        <f t="shared" ref="K163" si="52">D163-100</f>
        <v>-6.5</v>
      </c>
      <c r="L163" s="1">
        <f t="shared" ref="L163" si="53">E163-100</f>
        <v>1.9000000000000057</v>
      </c>
    </row>
    <row r="164" spans="1:12">
      <c r="B164" s="5" t="s">
        <v>15</v>
      </c>
      <c r="C164" s="1">
        <v>95.7</v>
      </c>
      <c r="D164" s="1">
        <v>94.1</v>
      </c>
      <c r="E164" s="1">
        <f t="shared" si="8"/>
        <v>101.7</v>
      </c>
      <c r="I164" s="5" t="s">
        <v>15</v>
      </c>
      <c r="J164" s="1">
        <f t="shared" ref="J164" si="54">C164-100</f>
        <v>-4.2999999999999972</v>
      </c>
      <c r="K164" s="1">
        <f t="shared" ref="K164" si="55">D164-100</f>
        <v>-5.9000000000000057</v>
      </c>
      <c r="L164" s="1">
        <f t="shared" ref="L164" si="56">E164-100</f>
        <v>1.7000000000000028</v>
      </c>
    </row>
    <row r="165" spans="1:12">
      <c r="B165" s="5" t="s">
        <v>16</v>
      </c>
      <c r="C165">
        <v>96.1</v>
      </c>
      <c r="D165">
        <v>94.7</v>
      </c>
      <c r="E165" s="1">
        <f t="shared" si="8"/>
        <v>101.5</v>
      </c>
      <c r="I165" s="5" t="s">
        <v>16</v>
      </c>
      <c r="J165" s="1">
        <f t="shared" ref="J165" si="57">C165-100</f>
        <v>-3.9000000000000057</v>
      </c>
      <c r="K165" s="1">
        <f t="shared" ref="K165" si="58">D165-100</f>
        <v>-5.2999999999999972</v>
      </c>
      <c r="L165" s="1">
        <f t="shared" ref="L165" si="59">E165-100</f>
        <v>1.5</v>
      </c>
    </row>
    <row r="166" spans="1:12">
      <c r="B166" s="5" t="s">
        <v>5</v>
      </c>
      <c r="C166">
        <v>98.5</v>
      </c>
      <c r="D166">
        <v>97.7</v>
      </c>
      <c r="E166" s="1">
        <f t="shared" si="8"/>
        <v>100.8</v>
      </c>
      <c r="I166" s="5" t="s">
        <v>5</v>
      </c>
      <c r="J166" s="1">
        <f t="shared" ref="J166" si="60">C166-100</f>
        <v>-1.5</v>
      </c>
      <c r="K166" s="1">
        <f t="shared" ref="K166" si="61">D166-100</f>
        <v>-2.2999999999999972</v>
      </c>
      <c r="L166" s="1">
        <f t="shared" ref="L166" si="62">E166-100</f>
        <v>0.79999999999999716</v>
      </c>
    </row>
    <row r="167" spans="1:12">
      <c r="B167" s="5" t="s">
        <v>6</v>
      </c>
      <c r="C167">
        <v>100.5</v>
      </c>
      <c r="D167">
        <v>100.7</v>
      </c>
      <c r="E167" s="1">
        <f t="shared" si="8"/>
        <v>99.8</v>
      </c>
      <c r="I167" s="5" t="s">
        <v>6</v>
      </c>
      <c r="J167" s="1">
        <f t="shared" ref="J167" si="63">C167-100</f>
        <v>0.5</v>
      </c>
      <c r="K167" s="1">
        <f t="shared" ref="K167" si="64">D167-100</f>
        <v>0.70000000000000284</v>
      </c>
      <c r="L167" s="1">
        <f t="shared" ref="L167" si="65">E167-100</f>
        <v>-0.20000000000000284</v>
      </c>
    </row>
    <row r="168" spans="1:12">
      <c r="B168" s="5" t="s">
        <v>7</v>
      </c>
      <c r="C168">
        <v>101.8</v>
      </c>
      <c r="D168">
        <v>102.5</v>
      </c>
      <c r="E168" s="1">
        <f t="shared" si="8"/>
        <v>99.3</v>
      </c>
      <c r="I168" s="5" t="s">
        <v>7</v>
      </c>
      <c r="J168" s="1">
        <f t="shared" ref="J168" si="66">C168-100</f>
        <v>1.7999999999999972</v>
      </c>
      <c r="K168" s="1">
        <f t="shared" ref="K168" si="67">D168-100</f>
        <v>2.5</v>
      </c>
      <c r="L168" s="1">
        <f t="shared" ref="L168" si="68">E168-100</f>
        <v>-0.70000000000000284</v>
      </c>
    </row>
    <row r="169" spans="1:12">
      <c r="B169" s="5" t="s">
        <v>8</v>
      </c>
      <c r="C169" s="1">
        <v>101.6</v>
      </c>
      <c r="D169">
        <v>102.9</v>
      </c>
      <c r="E169" s="1">
        <f t="shared" si="8"/>
        <v>98.7</v>
      </c>
      <c r="I169" s="5" t="s">
        <v>8</v>
      </c>
      <c r="J169" s="1">
        <f t="shared" ref="J169" si="69">C169-100</f>
        <v>1.5999999999999943</v>
      </c>
      <c r="K169" s="1">
        <f t="shared" ref="K169" si="70">D169-100</f>
        <v>2.9000000000000057</v>
      </c>
      <c r="L169" s="1">
        <f t="shared" ref="L169" si="71">E169-100</f>
        <v>-1.2999999999999972</v>
      </c>
    </row>
    <row r="170" spans="1:12">
      <c r="B170" s="5" t="s">
        <v>9</v>
      </c>
      <c r="C170">
        <v>101.4</v>
      </c>
      <c r="D170">
        <v>102.4</v>
      </c>
      <c r="E170" s="1">
        <f t="shared" si="8"/>
        <v>99</v>
      </c>
      <c r="I170" s="5" t="s">
        <v>9</v>
      </c>
      <c r="J170" s="1">
        <f t="shared" ref="J170" si="72">C170-100</f>
        <v>1.4000000000000057</v>
      </c>
      <c r="K170" s="1">
        <f t="shared" ref="K170" si="73">D170-100</f>
        <v>2.4000000000000057</v>
      </c>
      <c r="L170" s="1">
        <f t="shared" ref="L170" si="74">E170-100</f>
        <v>-1</v>
      </c>
    </row>
    <row r="171" spans="1:12">
      <c r="B171" s="5" t="s">
        <v>10</v>
      </c>
      <c r="C171">
        <v>103.1</v>
      </c>
      <c r="D171">
        <v>103.8</v>
      </c>
      <c r="E171" s="1">
        <f t="shared" si="8"/>
        <v>99.3</v>
      </c>
      <c r="I171" s="5" t="s">
        <v>10</v>
      </c>
      <c r="J171" s="1">
        <f t="shared" ref="J171" si="75">C171-100</f>
        <v>3.0999999999999943</v>
      </c>
      <c r="K171" s="1">
        <f t="shared" ref="K171" si="76">D171-100</f>
        <v>3.7999999999999972</v>
      </c>
      <c r="L171" s="1">
        <f t="shared" ref="L171" si="77">E171-100</f>
        <v>-0.70000000000000284</v>
      </c>
    </row>
    <row r="172" spans="1:12">
      <c r="B172" s="5" t="s">
        <v>11</v>
      </c>
      <c r="C172">
        <v>104</v>
      </c>
      <c r="D172">
        <v>104.2</v>
      </c>
      <c r="E172" s="1">
        <f t="shared" si="8"/>
        <v>99.8</v>
      </c>
      <c r="I172" s="5" t="s">
        <v>11</v>
      </c>
      <c r="J172" s="1">
        <f t="shared" ref="J172" si="78">C172-100</f>
        <v>4</v>
      </c>
      <c r="K172" s="1">
        <f t="shared" ref="K172" si="79">D172-100</f>
        <v>4.2000000000000028</v>
      </c>
      <c r="L172" s="1">
        <f t="shared" ref="L172" si="80">E172-100</f>
        <v>-0.20000000000000284</v>
      </c>
    </row>
    <row r="173" spans="1:12">
      <c r="B173" s="5" t="s">
        <v>12</v>
      </c>
      <c r="C173">
        <v>103.1</v>
      </c>
      <c r="D173">
        <v>102.4</v>
      </c>
      <c r="E173" s="1">
        <f t="shared" si="8"/>
        <v>100.7</v>
      </c>
      <c r="I173" s="5" t="s">
        <v>12</v>
      </c>
      <c r="J173" s="1">
        <f t="shared" ref="J173" si="81">C173-100</f>
        <v>3.0999999999999943</v>
      </c>
      <c r="K173" s="1">
        <f t="shared" ref="K173" si="82">D173-100</f>
        <v>2.4000000000000057</v>
      </c>
      <c r="L173" s="1">
        <f t="shared" ref="L173" si="83">E173-100</f>
        <v>0.70000000000000284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Jan Barták</cp:lastModifiedBy>
  <cp:lastPrinted>2009-02-09T08:15:33Z</cp:lastPrinted>
  <dcterms:created xsi:type="dcterms:W3CDTF">2001-03-21T14:27:37Z</dcterms:created>
  <dcterms:modified xsi:type="dcterms:W3CDTF">2019-02-07T12:00:02Z</dcterms:modified>
</cp:coreProperties>
</file>