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ikula5133\Documents\CESTOVNI RUCH\ZPRACOVÁNÍ\ZPRACOVÁNÍ\ROK 2020\4Q\RI\Tabulky_RI_CR_4Q_2020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<sst xmlns="http://schemas.openxmlformats.org/spreadsheetml/2006/main" count="34" uniqueCount="19">
  <si>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</si>
  <si>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</si>
  <si>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</si>
  <si>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</si>
  <si>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</si>
  <si>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</si>
  <si>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</si>
  <si>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</si>
  <si>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</si>
  <si>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</si>
  <si>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</si>
  <si>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</si>
  <si>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</si>
  <si>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</si>
  <si>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</si>
  <si>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</si>
  <si>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</si>
  <si>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celkem / Total</t>
  </si>
  <si>
    <t>Index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</si>
</sst>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0" fillId="0" borderId="0" xfId="0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59106806553E-2"/>
          <c:y val="0.21419369817578773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6120527306968E-2"/>
                  <c:y val="-7.38739635157545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1.8012483185364542E-2"/>
                  <c:y val="2.4204809286898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1128006456820017E-2"/>
                  <c:y val="3.2629187396351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1.9756147430723701E-2"/>
                  <c:y val="2.621791044776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2.0742426688189399E-2"/>
                  <c:y val="1.3809452736318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1.5279956954533226E-2"/>
                  <c:y val="1.5779933665008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2.1117890772127959E-2"/>
                  <c:y val="3.041575456053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3.903276836158192E-2"/>
                  <c:y val="7.3557213930348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4.43589474392624E-2"/>
                  <c:y val="3.023621796302747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2.8954519146645232E-2"/>
                  <c:y val="4.0895912284426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1.255481526347668E-2"/>
                  <c:y val="1.156200043057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Zdroj!$A$27:$B$38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Zdroj!$F$27:$F$38</c:f>
              <c:numCache>
                <c:formatCode>#\ ##0.0</c:formatCode>
                <c:ptCount val="12"/>
                <c:pt idx="0">
                  <c:v>11.553616264963939</c:v>
                </c:pt>
                <c:pt idx="1">
                  <c:v>1.1098249640311364</c:v>
                </c:pt>
                <c:pt idx="2">
                  <c:v>3.159916261745499</c:v>
                </c:pt>
                <c:pt idx="3">
                  <c:v>4.6314553040829098</c:v>
                </c:pt>
                <c:pt idx="4">
                  <c:v>-0.49627471641976451</c:v>
                </c:pt>
                <c:pt idx="5">
                  <c:v>4.5542253048939552</c:v>
                </c:pt>
                <c:pt idx="6">
                  <c:v>1.9476499267500502</c:v>
                </c:pt>
                <c:pt idx="7">
                  <c:v>3.8709579684128137</c:v>
                </c:pt>
                <c:pt idx="8">
                  <c:v>-25.038659594730827</c:v>
                </c:pt>
                <c:pt idx="9">
                  <c:v>-95.659724342922289</c:v>
                </c:pt>
                <c:pt idx="10">
                  <c:v>-68.561758154670059</c:v>
                </c:pt>
                <c:pt idx="11">
                  <c:v>-95.998538489201593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06806564434E-2"/>
                  <c:y val="1.563316749585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1.8389669087974223E-2"/>
                  <c:y val="-1.1703814262023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1.8394511702986279E-2"/>
                  <c:y val="-1.7886567164179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1.7027495291902072E-2"/>
                  <c:y val="-1.3673797678275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1.6645574387947268E-2"/>
                  <c:y val="-1.367396351575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1.8007855797686306E-2"/>
                  <c:y val="-1.350945273631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7.4561205273070679E-3"/>
                  <c:y val="9.759535655058042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2.933311797563766E-2"/>
                  <c:y val="9.69979067361392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9.8000672992800981E-3"/>
                  <c:y val="3.2155029335737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1.5290180252892117E-2"/>
                  <c:y val="-1.7885737976782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Zdroj!$A$27:$B$38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Zdroj!$G$27:$G$38</c:f>
              <c:numCache>
                <c:formatCode>#\ ##0.0</c:formatCode>
                <c:ptCount val="12"/>
                <c:pt idx="0">
                  <c:v>9.517170214024695</c:v>
                </c:pt>
                <c:pt idx="1">
                  <c:v>9.2817552767515679</c:v>
                </c:pt>
                <c:pt idx="2">
                  <c:v>7.1473889670133239</c:v>
                </c:pt>
                <c:pt idx="3">
                  <c:v>7.0722740000270568</c:v>
                </c:pt>
                <c:pt idx="4">
                  <c:v>2.845993186279272</c:v>
                </c:pt>
                <c:pt idx="5">
                  <c:v>6.0924888916055409</c:v>
                </c:pt>
                <c:pt idx="6">
                  <c:v>3.4437705829056808</c:v>
                </c:pt>
                <c:pt idx="7">
                  <c:v>5.8044361389733456</c:v>
                </c:pt>
                <c:pt idx="8">
                  <c:v>-17.15877324781253</c:v>
                </c:pt>
                <c:pt idx="9">
                  <c:v>-68.275245091801622</c:v>
                </c:pt>
                <c:pt idx="10">
                  <c:v>16.476815068713059</c:v>
                </c:pt>
                <c:pt idx="11">
                  <c:v>-73.327614715443048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Zdroj!$A$27:$B$38</c:f>
              <c:multiLvlStrCache>
                <c:ptCount val="1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Zdroj!$H$27:$H$38</c:f>
              <c:numCache>
                <c:formatCode>#\ ##0.0</c:formatCode>
                <c:ptCount val="12"/>
                <c:pt idx="0">
                  <c:v>10.549624182241256</c:v>
                </c:pt>
                <c:pt idx="1">
                  <c:v>4.9240896922195354</c:v>
                </c:pt>
                <c:pt idx="2">
                  <c:v>5.3330314737461082</c:v>
                </c:pt>
                <c:pt idx="3">
                  <c:v>5.6939902448767787</c:v>
                </c:pt>
                <c:pt idx="4">
                  <c:v>1.1361139848264479</c:v>
                </c:pt>
                <c:pt idx="5">
                  <c:v>5.3020320688717204</c:v>
                </c:pt>
                <c:pt idx="6">
                  <c:v>2.7770587607953701</c:v>
                </c:pt>
                <c:pt idx="7">
                  <c:v>4.7236136782291993</c:v>
                </c:pt>
                <c:pt idx="8">
                  <c:v>-21.124996927238517</c:v>
                </c:pt>
                <c:pt idx="9">
                  <c:v>-82.247185214577399</c:v>
                </c:pt>
                <c:pt idx="10">
                  <c:v>-21.112856913676726</c:v>
                </c:pt>
                <c:pt idx="11">
                  <c:v>-85.897572579905514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20"/>
          <c:min val="-1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y-o-y change  %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4557550691511973E-2"/>
          <c:y val="0.93533969682957763"/>
          <c:w val="0.56445893033862571"/>
          <c:h val="3.618156986101928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Graph 1 - Number of guests in collective accommodation establishments (y-o-y in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17</v>
      </c>
      <c r="F2" s="15" t="s">
        <v>12</v>
      </c>
      <c r="G2" s="15" t="s">
        <v>14</v>
      </c>
      <c r="H2" s="15" t="s">
        <v>18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5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8" x14ac:dyDescent="0.2">
      <c r="A35" s="11">
        <v>2020</v>
      </c>
      <c r="B35" s="13">
        <v>1</v>
      </c>
      <c r="C35" s="13">
        <v>1504187</v>
      </c>
      <c r="D35" s="13">
        <v>1640277</v>
      </c>
      <c r="E35" s="13">
        <v>3144464</v>
      </c>
      <c r="F35" s="17">
        <f t="shared" si="10"/>
        <v>-25.038659594730827</v>
      </c>
      <c r="G35" s="17">
        <f t="shared" ref="G35" si="15">+(D35/D31-1)*100</f>
        <v>-17.15877324781253</v>
      </c>
      <c r="H35" s="17">
        <f t="shared" ref="H35" si="16">+(E35/E31-1)*100</f>
        <v>-21.124996927238517</v>
      </c>
    </row>
    <row r="36" spans="1:8" x14ac:dyDescent="0.2">
      <c r="A36" s="11"/>
      <c r="B36" s="13">
        <v>2</v>
      </c>
      <c r="C36" s="13">
        <v>127914</v>
      </c>
      <c r="D36" s="13">
        <v>897539</v>
      </c>
      <c r="E36" s="13">
        <v>1025453</v>
      </c>
      <c r="F36" s="17">
        <f t="shared" ref="F36:F38" si="17">+(C36/C32-1)*100</f>
        <v>-95.659724342922289</v>
      </c>
      <c r="G36" s="17">
        <f t="shared" ref="G36:G38" si="18">+(D36/D32-1)*100</f>
        <v>-68.275245091801622</v>
      </c>
      <c r="H36" s="17">
        <f t="shared" ref="H36:H38" si="19">+(E36/E32-1)*100</f>
        <v>-82.247185214577399</v>
      </c>
    </row>
    <row r="37" spans="1:8" x14ac:dyDescent="0.2">
      <c r="A37" s="11"/>
      <c r="B37" s="13">
        <v>3</v>
      </c>
      <c r="C37" s="13">
        <v>1047277</v>
      </c>
      <c r="D37" s="13">
        <v>4897793</v>
      </c>
      <c r="E37" s="13">
        <v>5945070</v>
      </c>
      <c r="F37" s="17">
        <f t="shared" si="17"/>
        <v>-68.561758154670059</v>
      </c>
      <c r="G37" s="17">
        <f t="shared" si="18"/>
        <v>16.476815068713059</v>
      </c>
      <c r="H37" s="17">
        <f t="shared" si="19"/>
        <v>-21.112856913676726</v>
      </c>
    </row>
    <row r="38" spans="1:8" x14ac:dyDescent="0.2">
      <c r="A38" s="11"/>
      <c r="B38" s="13">
        <v>4</v>
      </c>
      <c r="C38" s="13">
        <v>104259</v>
      </c>
      <c r="D38" s="13">
        <v>558452</v>
      </c>
      <c r="E38" s="13">
        <v>662711</v>
      </c>
      <c r="F38" s="17">
        <f t="shared" si="17"/>
        <v>-95.998538489201593</v>
      </c>
      <c r="G38" s="17">
        <f t="shared" si="18"/>
        <v>-73.327614715443048</v>
      </c>
      <c r="H38" s="17">
        <f t="shared" si="19"/>
        <v>-85.897572579905514</v>
      </c>
    </row>
    <row r="39" spans="1:8" x14ac:dyDescent="0.2">
      <c r="C39" s="18"/>
      <c r="D39" s="1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2021-02-08T06:41:54Z</dcterms:modified>
</cp:coreProperties>
</file>