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5" yWindow="-15" windowWidth="14520" windowHeight="12255" firstSheet="1" activeTab="1"/>
  </bookViews>
  <sheets>
    <sheet name="Data" sheetId="1" state="hidden" r:id="rId1"/>
    <sheet name="Graf_2" sheetId="10" r:id="rId2"/>
    <sheet name="Zdroj" sheetId="6" r:id="rId3"/>
  </sheets>
  <definedNames>
    <definedName name="_AMO_UniqueIdentifier" hidden="1">"'6c39cb09-6c56-4452-9c88-da4fe1cf7c25'"</definedName>
  </definedNames>
  <calcPr calcId="145621"/>
</workbook>
</file>

<file path=xl/calcChain.xml><?xml version="1.0" encoding="utf-8"?>
<calcChain xmlns="http://schemas.openxmlformats.org/spreadsheetml/2006/main">
  <c r="G24" i="6" l="1"/>
  <c r="F24" i="6"/>
  <c r="G20" i="6" l="1"/>
  <c r="G21" i="6"/>
  <c r="G22" i="6"/>
  <c r="G23" i="6"/>
  <c r="F20" i="6"/>
  <c r="F21" i="6"/>
  <c r="F22" i="6"/>
  <c r="F23" i="6"/>
  <c r="F19" i="6"/>
  <c r="F7" i="6" l="1"/>
  <c r="G7" i="6"/>
  <c r="F8" i="6"/>
  <c r="G8" i="6"/>
  <c r="F9" i="6"/>
  <c r="G9" i="6"/>
  <c r="F10" i="6"/>
  <c r="G10" i="6"/>
  <c r="F11" i="6"/>
  <c r="G11" i="6"/>
  <c r="G19" i="6" l="1"/>
  <c r="G18" i="6"/>
  <c r="F18" i="6"/>
  <c r="G17" i="6"/>
  <c r="F17" i="6"/>
  <c r="G16" i="6"/>
  <c r="F16" i="6"/>
  <c r="G15" i="6"/>
  <c r="F15" i="6"/>
  <c r="G14" i="6"/>
  <c r="F14" i="6"/>
  <c r="G13" i="6"/>
  <c r="F13" i="6"/>
  <c r="G12" i="6"/>
  <c r="F12" i="6"/>
</calcChain>
</file>

<file path=xl/sharedStrings.xml><?xml version="1.0" encoding="utf-8"?>
<sst xmlns="http://schemas.openxmlformats.org/spreadsheetml/2006/main" count="28" uniqueCount="17">
  <si>
    <t>III</t>
  </si>
  <si>
    <t>IV</t>
  </si>
  <si>
    <t>II</t>
  </si>
  <si>
    <t xml:space="preserve"> </t>
  </si>
  <si>
    <r>
      <t xml:space="preserve">výroba
</t>
    </r>
    <r>
      <rPr>
        <i/>
        <sz val="10"/>
        <rFont val="Arial CE"/>
        <family val="2"/>
        <charset val="238"/>
      </rPr>
      <t>Production</t>
    </r>
  </si>
  <si>
    <r>
      <t xml:space="preserve">Hovězí maso - výroba a průměrné ceny zemědělských výrobců
</t>
    </r>
    <r>
      <rPr>
        <b/>
        <i/>
        <sz val="12"/>
        <rFont val="Arial CE"/>
        <family val="2"/>
        <charset val="238"/>
      </rPr>
      <t>Beef - production and average agricultural producer prices</t>
    </r>
  </si>
  <si>
    <r>
      <t xml:space="preserve">cena (býci, JUT)
</t>
    </r>
    <r>
      <rPr>
        <i/>
        <sz val="10"/>
        <rFont val="Arial CE"/>
        <charset val="238"/>
      </rPr>
      <t>Price (bulls, carcass)</t>
    </r>
  </si>
  <si>
    <t>I
2015</t>
  </si>
  <si>
    <t>I
2016</t>
  </si>
  <si>
    <r>
      <t xml:space="preserve">Počet hostů / </t>
    </r>
    <r>
      <rPr>
        <i/>
        <sz val="9"/>
        <rFont val="Arial CE"/>
        <charset val="238"/>
      </rPr>
      <t xml:space="preserve">Number of guests </t>
    </r>
  </si>
  <si>
    <r>
      <t xml:space="preserve">nerezidenti / </t>
    </r>
    <r>
      <rPr>
        <i/>
        <sz val="9"/>
        <rFont val="Arial CE"/>
        <charset val="238"/>
      </rPr>
      <t>Non-residents</t>
    </r>
  </si>
  <si>
    <r>
      <t xml:space="preserve">rezidenti / </t>
    </r>
    <r>
      <rPr>
        <i/>
        <sz val="9"/>
        <rFont val="Arial CE"/>
        <charset val="238"/>
      </rPr>
      <t>Residents</t>
    </r>
  </si>
  <si>
    <t>Index nerezidenti</t>
  </si>
  <si>
    <t>-</t>
  </si>
  <si>
    <t>Index rezidenti</t>
  </si>
  <si>
    <t>rok</t>
  </si>
  <si>
    <t>čtvrtletí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</si>
</sst>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#,##0.0"/>
  </numFmts>
  <fonts count="11" x14ac:knownFonts="1">
    <font>
      <sz val="10"/>
      <name val="Arial CE"/>
      <charset val="238"/>
    </font>
    <font>
      <b/>
      <sz val="10"/>
      <name val="Arial CE"/>
      <family val="2"/>
      <charset val="238"/>
    </font>
    <font>
      <i/>
      <sz val="10"/>
      <name val="Arial CE"/>
      <family val="2"/>
      <charset val="238"/>
    </font>
    <font>
      <sz val="10"/>
      <color indexed="10"/>
      <name val="Arial CE"/>
      <family val="2"/>
      <charset val="238"/>
    </font>
    <font>
      <i/>
      <sz val="10"/>
      <name val="Arial CE"/>
      <charset val="238"/>
    </font>
    <font>
      <b/>
      <sz val="12"/>
      <name val="Arial CE"/>
      <family val="2"/>
      <charset val="238"/>
    </font>
    <font>
      <b/>
      <i/>
      <sz val="12"/>
      <name val="Arial CE"/>
      <family val="2"/>
      <charset val="238"/>
    </font>
    <font>
      <sz val="12"/>
      <name val="Arial CE"/>
      <family val="2"/>
      <charset val="238"/>
    </font>
    <font>
      <sz val="10"/>
      <name val="Arial CE"/>
      <charset val="238"/>
    </font>
    <font>
      <sz val="9"/>
      <name val="Arial CE"/>
      <charset val="238"/>
    </font>
    <font>
      <i/>
      <sz val="9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9" fontId="8" fillId="0" borderId="0" applyFont="0" applyFill="0" applyBorder="0" applyAlignment="0" applyProtection="0"/>
  </cellStyleXfs>
  <cellXfs count="21">
    <xf numFmtId="0" fontId="0" fillId="0" borderId="0" xfId="0"/>
    <xf numFmtId="0" fontId="0" fillId="0" borderId="0" xfId="0" applyFill="1"/>
    <xf numFmtId="0" fontId="1" fillId="0" borderId="0" xfId="0" applyFont="1" applyFill="1"/>
    <xf numFmtId="0" fontId="3" fillId="0" borderId="0" xfId="0" applyFont="1" applyFill="1"/>
    <xf numFmtId="2" fontId="0" fillId="0" borderId="0" xfId="0" applyNumberFormat="1" applyFill="1" applyAlignment="1">
      <alignment horizontal="center" vertical="center"/>
    </xf>
    <xf numFmtId="164" fontId="0" fillId="0" borderId="0" xfId="0" applyNumberFormat="1" applyFill="1" applyAlignment="1">
      <alignment horizontal="center" vertical="center"/>
    </xf>
    <xf numFmtId="0" fontId="0" fillId="0" borderId="1" xfId="0" applyFill="1" applyBorder="1" applyAlignment="1">
      <alignment horizontal="center" vertical="top" wrapText="1"/>
    </xf>
    <xf numFmtId="0" fontId="0" fillId="0" borderId="2" xfId="0" applyFill="1" applyBorder="1" applyAlignment="1">
      <alignment vertical="top"/>
    </xf>
    <xf numFmtId="0" fontId="0" fillId="0" borderId="3" xfId="0" applyFill="1" applyBorder="1" applyAlignment="1">
      <alignment wrapText="1"/>
    </xf>
    <xf numFmtId="0" fontId="0" fillId="0" borderId="0" xfId="0" applyBorder="1"/>
    <xf numFmtId="0" fontId="9" fillId="2" borderId="0" xfId="0" applyFont="1" applyFill="1" applyAlignment="1">
      <alignment horizontal="left"/>
    </xf>
    <xf numFmtId="0" fontId="9" fillId="2" borderId="0" xfId="0" applyFont="1" applyFill="1" applyAlignment="1">
      <alignment horizontal="center"/>
    </xf>
    <xf numFmtId="0" fontId="9" fillId="0" borderId="0" xfId="0" applyFont="1"/>
    <xf numFmtId="3" fontId="9" fillId="0" borderId="0" xfId="0" applyNumberFormat="1" applyFont="1"/>
    <xf numFmtId="0" fontId="9" fillId="3" borderId="0" xfId="0" applyFont="1" applyFill="1" applyAlignment="1">
      <alignment horizontal="left"/>
    </xf>
    <xf numFmtId="0" fontId="9" fillId="0" borderId="0" xfId="0" applyFont="1" applyAlignment="1">
      <alignment horizontal="left"/>
    </xf>
    <xf numFmtId="0" fontId="9" fillId="4" borderId="0" xfId="0" applyFont="1" applyFill="1" applyAlignment="1">
      <alignment horizontal="left"/>
    </xf>
    <xf numFmtId="9" fontId="9" fillId="0" borderId="0" xfId="1" applyFont="1" applyAlignment="1">
      <alignment horizontal="right"/>
    </xf>
    <xf numFmtId="165" fontId="9" fillId="0" borderId="0" xfId="1" applyNumberFormat="1" applyFont="1"/>
    <xf numFmtId="0" fontId="5" fillId="0" borderId="0" xfId="0" applyNumberFormat="1" applyFont="1" applyFill="1" applyBorder="1" applyAlignment="1">
      <alignment wrapText="1"/>
    </xf>
    <xf numFmtId="0" fontId="7" fillId="0" borderId="0" xfId="0" applyFont="1" applyAlignment="1"/>
  </cellXfs>
  <cellStyles count="2">
    <cellStyle name="Normální" xfId="0" builtinId="0"/>
    <cellStyle name="Procenta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2.xml"/><Relationship Id="rId7" Type="http://schemas.openxmlformats.org/officeDocument/2006/relationships/calcChain" Target="calcChain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7.6122545937967828E-2"/>
          <c:y val="0.21419372578427698"/>
          <c:w val="0.85054546404099773"/>
          <c:h val="0.6141780443169796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Zdroj!$C$2</c:f>
              <c:strCache>
                <c:ptCount val="1"/>
                <c:pt idx="0">
                  <c:v>nerezidenti / Non-residents</c:v>
                </c:pt>
              </c:strCache>
            </c:strRef>
          </c:tx>
          <c:spPr>
            <a:ln w="25400" cap="flat" cmpd="sng" algn="ctr">
              <a:noFill/>
              <a:prstDash val="solid"/>
            </a:ln>
            <a:effectLst/>
          </c:spPr>
          <c:invertIfNegative val="0"/>
          <c:cat>
            <c:multiLvlStrRef>
              <c:f>Zdroj!$A$15:$B$24</c:f>
              <c:multiLvlStrCache>
                <c:ptCount val="10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1</c:v>
                  </c:pt>
                  <c:pt idx="5">
                    <c:v>2</c:v>
                  </c:pt>
                  <c:pt idx="6">
                    <c:v>3</c:v>
                  </c:pt>
                  <c:pt idx="7">
                    <c:v>4</c:v>
                  </c:pt>
                  <c:pt idx="8">
                    <c:v>1</c:v>
                  </c:pt>
                  <c:pt idx="9">
                    <c:v>2</c:v>
                  </c:pt>
                </c:lvl>
                <c:lvl>
                  <c:pt idx="0">
                    <c:v>2015</c:v>
                  </c:pt>
                  <c:pt idx="4">
                    <c:v>2016</c:v>
                  </c:pt>
                  <c:pt idx="8">
                    <c:v>2017</c:v>
                  </c:pt>
                </c:lvl>
              </c:multiLvlStrCache>
            </c:multiLvlStrRef>
          </c:cat>
          <c:val>
            <c:numRef>
              <c:f>Zdroj!$C$15:$C$24</c:f>
              <c:numCache>
                <c:formatCode>#,##0</c:formatCode>
                <c:ptCount val="10"/>
                <c:pt idx="0">
                  <c:v>1490535</c:v>
                </c:pt>
                <c:pt idx="1">
                  <c:v>2383136</c:v>
                </c:pt>
                <c:pt idx="2">
                  <c:v>2826160</c:v>
                </c:pt>
                <c:pt idx="3">
                  <c:v>2007082</c:v>
                </c:pt>
                <c:pt idx="4">
                  <c:v>1673099</c:v>
                </c:pt>
                <c:pt idx="5">
                  <c:v>2429080</c:v>
                </c:pt>
                <c:pt idx="6">
                  <c:v>2997508</c:v>
                </c:pt>
                <c:pt idx="7">
                  <c:v>2221753</c:v>
                </c:pt>
                <c:pt idx="8">
                  <c:v>1817760</c:v>
                </c:pt>
                <c:pt idx="9">
                  <c:v>2808400</c:v>
                </c:pt>
              </c:numCache>
            </c:numRef>
          </c:val>
        </c:ser>
        <c:ser>
          <c:idx val="1"/>
          <c:order val="1"/>
          <c:tx>
            <c:strRef>
              <c:f>Zdroj!$D$2</c:f>
              <c:strCache>
                <c:ptCount val="1"/>
                <c:pt idx="0">
                  <c:v>rezidenti / Residents</c:v>
                </c:pt>
              </c:strCache>
            </c:strRef>
          </c:tx>
          <c:spPr>
            <a:ln w="25400" cap="flat" cmpd="sng" algn="ctr">
              <a:noFill/>
              <a:prstDash val="solid"/>
            </a:ln>
            <a:effectLst/>
          </c:spPr>
          <c:invertIfNegative val="0"/>
          <c:cat>
            <c:multiLvlStrRef>
              <c:f>Zdroj!$A$15:$B$24</c:f>
              <c:multiLvlStrCache>
                <c:ptCount val="10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1</c:v>
                  </c:pt>
                  <c:pt idx="5">
                    <c:v>2</c:v>
                  </c:pt>
                  <c:pt idx="6">
                    <c:v>3</c:v>
                  </c:pt>
                  <c:pt idx="7">
                    <c:v>4</c:v>
                  </c:pt>
                  <c:pt idx="8">
                    <c:v>1</c:v>
                  </c:pt>
                  <c:pt idx="9">
                    <c:v>2</c:v>
                  </c:pt>
                </c:lvl>
                <c:lvl>
                  <c:pt idx="0">
                    <c:v>2015</c:v>
                  </c:pt>
                  <c:pt idx="4">
                    <c:v>2016</c:v>
                  </c:pt>
                  <c:pt idx="8">
                    <c:v>2017</c:v>
                  </c:pt>
                </c:lvl>
              </c:multiLvlStrCache>
            </c:multiLvlStrRef>
          </c:cat>
          <c:val>
            <c:numRef>
              <c:f>Zdroj!$D$15:$D$24</c:f>
              <c:numCache>
                <c:formatCode>#,##0</c:formatCode>
                <c:ptCount val="10"/>
                <c:pt idx="0">
                  <c:v>1488720</c:v>
                </c:pt>
                <c:pt idx="1">
                  <c:v>2064109</c:v>
                </c:pt>
                <c:pt idx="2">
                  <c:v>3355088</c:v>
                </c:pt>
                <c:pt idx="3">
                  <c:v>1580720</c:v>
                </c:pt>
                <c:pt idx="4">
                  <c:v>1573579</c:v>
                </c:pt>
                <c:pt idx="5">
                  <c:v>2156246</c:v>
                </c:pt>
                <c:pt idx="6">
                  <c:v>3618765</c:v>
                </c:pt>
                <c:pt idx="7">
                  <c:v>1718823</c:v>
                </c:pt>
                <c:pt idx="8">
                  <c:v>1790253</c:v>
                </c:pt>
                <c:pt idx="9">
                  <c:v>2422570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3726592"/>
        <c:axId val="96488256"/>
      </c:barChart>
      <c:catAx>
        <c:axId val="2637265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sz="800">
                    <a:latin typeface="Arial" pitchFamily="34" charset="0"/>
                    <a:cs typeface="Arial" pitchFamily="34" charset="0"/>
                  </a:rPr>
                  <a:t>Čt</a:t>
                </a:r>
                <a:r>
                  <a:rPr lang="cs-CZ" sz="800">
                    <a:latin typeface="Arial" pitchFamily="34" charset="0"/>
                    <a:cs typeface="Arial" pitchFamily="34" charset="0"/>
                  </a:rPr>
                  <a:t>vrtletí / </a:t>
                </a:r>
                <a:r>
                  <a:rPr lang="cs-CZ" sz="800" b="0">
                    <a:latin typeface="Arial" pitchFamily="34" charset="0"/>
                    <a:cs typeface="Arial" pitchFamily="34" charset="0"/>
                  </a:rPr>
                  <a:t>Quarter</a:t>
                </a:r>
                <a:endParaRPr lang="en-US" sz="800" b="0">
                  <a:latin typeface="Arial" pitchFamily="34" charset="0"/>
                  <a:cs typeface="Arial" pitchFamily="34" charset="0"/>
                </a:endParaRPr>
              </a:p>
            </c:rich>
          </c:tx>
          <c:layout>
            <c:manualLayout>
              <c:xMode val="edge"/>
              <c:yMode val="edge"/>
              <c:x val="0.45280070051195431"/>
              <c:y val="0.90380591531421905"/>
            </c:manualLayout>
          </c:layout>
          <c:overlay val="0"/>
        </c:title>
        <c:numFmt formatCode="General" sourceLinked="1"/>
        <c:majorTickMark val="out"/>
        <c:minorTickMark val="none"/>
        <c:tickLblPos val="low"/>
        <c:spPr>
          <a:ln w="3175">
            <a:solidFill>
              <a:sysClr val="window" lastClr="FFFFFF">
                <a:lumMod val="50000"/>
              </a:sysClr>
            </a:solidFill>
            <a:prstDash val="solid"/>
          </a:ln>
        </c:spPr>
        <c:txPr>
          <a:bodyPr rot="0" vert="horz"/>
          <a:lstStyle/>
          <a:p>
            <a:pPr>
              <a:defRPr sz="800" b="0">
                <a:solidFill>
                  <a:schemeClr val="tx1">
                    <a:lumMod val="75000"/>
                    <a:lumOff val="25000"/>
                  </a:schemeClr>
                </a:solidFill>
                <a:latin typeface="Arial" pitchFamily="34" charset="0"/>
                <a:cs typeface="Arial" pitchFamily="34" charset="0"/>
              </a:defRPr>
            </a:pPr>
            <a:endParaRPr lang="cs-CZ"/>
          </a:p>
        </c:txPr>
        <c:crossAx val="964882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6488256"/>
        <c:scaling>
          <c:orientation val="minMax"/>
          <c:max val="3800000"/>
          <c:min val="0"/>
        </c:scaling>
        <c:delete val="0"/>
        <c:axPos val="l"/>
        <c:majorGridlines>
          <c:spPr>
            <a:ln w="6350">
              <a:solidFill>
                <a:sysClr val="window" lastClr="FFFFFF">
                  <a:lumMod val="75000"/>
                </a:sysClr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cs-CZ" sz="900" b="1" i="0" u="none" strike="noStrike" baseline="0">
                    <a:latin typeface="Arial" pitchFamily="34" charset="0"/>
                    <a:cs typeface="Arial" pitchFamily="34" charset="0"/>
                  </a:rPr>
                  <a:t>v tis. </a:t>
                </a:r>
                <a:r>
                  <a:rPr lang="cs-CZ" sz="900" b="0" i="0" u="none" strike="noStrike" baseline="0">
                    <a:latin typeface="Arial" pitchFamily="34" charset="0"/>
                    <a:cs typeface="Arial" pitchFamily="34" charset="0"/>
                  </a:rPr>
                  <a:t>|</a:t>
                </a:r>
                <a:r>
                  <a:rPr lang="cs-CZ" sz="900" b="1" i="0" u="none" strike="noStrike" baseline="0">
                    <a:latin typeface="Arial" pitchFamily="34" charset="0"/>
                    <a:cs typeface="Arial" pitchFamily="34" charset="0"/>
                  </a:rPr>
                  <a:t> </a:t>
                </a:r>
                <a:r>
                  <a:rPr lang="cs-CZ" sz="900" b="0" i="0" u="none" strike="noStrike" baseline="0">
                    <a:latin typeface="Arial" pitchFamily="34" charset="0"/>
                    <a:cs typeface="Arial" pitchFamily="34" charset="0"/>
                  </a:rPr>
                  <a:t>in thousands</a:t>
                </a:r>
                <a:endParaRPr lang="cs-CZ" sz="900">
                  <a:latin typeface="Arial" pitchFamily="34" charset="0"/>
                  <a:cs typeface="Arial" pitchFamily="34" charset="0"/>
                </a:endParaRPr>
              </a:p>
            </c:rich>
          </c:tx>
          <c:layout/>
          <c:overlay val="0"/>
        </c:title>
        <c:numFmt formatCode="0" sourceLinked="0"/>
        <c:majorTickMark val="out"/>
        <c:minorTickMark val="none"/>
        <c:tickLblPos val="nextTo"/>
        <c:spPr>
          <a:ln w="6350">
            <a:solidFill>
              <a:sysClr val="window" lastClr="FFFFFF">
                <a:lumMod val="75000"/>
              </a:sysClr>
            </a:solidFill>
            <a:prstDash val="solid"/>
          </a:ln>
        </c:spPr>
        <c:txPr>
          <a:bodyPr rot="0" vert="horz"/>
          <a:lstStyle/>
          <a:p>
            <a:pPr>
              <a:defRPr sz="800" b="0">
                <a:solidFill>
                  <a:schemeClr val="tx1">
                    <a:lumMod val="75000"/>
                    <a:lumOff val="25000"/>
                  </a:schemeClr>
                </a:solidFill>
                <a:latin typeface="Arial" pitchFamily="34" charset="0"/>
                <a:cs typeface="Arial" pitchFamily="34" charset="0"/>
              </a:defRPr>
            </a:pPr>
            <a:endParaRPr lang="cs-CZ"/>
          </a:p>
        </c:txPr>
        <c:crossAx val="263726592"/>
        <c:crosses val="autoZero"/>
        <c:crossBetween val="between"/>
        <c:majorUnit val="500000"/>
        <c:dispUnits>
          <c:builtInUnit val="hundredThousands"/>
        </c:dispUnits>
      </c:valAx>
      <c:spPr>
        <a:noFill/>
        <a:ln w="6350">
          <a:solidFill>
            <a:sysClr val="window" lastClr="FFFFFF">
              <a:lumMod val="75000"/>
            </a:sysClr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7.4557550691511973E-2"/>
          <c:y val="0.93533969682957774"/>
          <c:w val="0.85448953015299123"/>
          <c:h val="3.6213573234211684E-2"/>
        </c:manualLayout>
      </c:layout>
      <c:overlay val="0"/>
      <c:spPr>
        <a:solidFill>
          <a:sysClr val="window" lastClr="FFFFFF">
            <a:lumMod val="95000"/>
          </a:sysClr>
        </a:solidFill>
        <a:ln w="25400">
          <a:noFill/>
        </a:ln>
      </c:spPr>
      <c:txPr>
        <a:bodyPr/>
        <a:lstStyle/>
        <a:p>
          <a:pPr>
            <a:defRPr b="0"/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1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userShapes r:id="rId2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900"/>
              <a:t>Meziroční změna počtu hostů v hromadných ubytovacích zařízeních (v %)</a:t>
            </a:r>
          </a:p>
          <a:p>
            <a:pPr>
              <a:defRPr sz="9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900" b="1" i="1" u="none" strike="noStrike" baseline="0"/>
              <a:t>Number of guests in collective accommodation establishments, y-o-y change (in %)</a:t>
            </a:r>
            <a:endParaRPr lang="cs-CZ" sz="900" i="1"/>
          </a:p>
        </c:rich>
      </c:tx>
      <c:layout>
        <c:manualLayout>
          <c:xMode val="edge"/>
          <c:yMode val="edge"/>
          <c:x val="0.29343654767064142"/>
          <c:y val="8.768412168140264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74202570832492E-2"/>
          <c:y val="0.18789813435482763"/>
          <c:w val="0.83729508013800535"/>
          <c:h val="0.55095541401273884"/>
        </c:manualLayout>
      </c:layout>
      <c:barChart>
        <c:barDir val="col"/>
        <c:grouping val="clustered"/>
        <c:varyColors val="0"/>
        <c:ser>
          <c:idx val="0"/>
          <c:order val="0"/>
          <c:tx>
            <c:v>nerezidenti / Non-residents</c:v>
          </c:tx>
          <c:spPr>
            <a:solidFill>
              <a:schemeClr val="accent1">
                <a:lumMod val="75000"/>
              </a:schemeClr>
            </a:solidFill>
            <a:ln w="12700">
              <a:noFill/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-5.0141870899279025E-17"/>
                  <c:y val="-1.27186009538951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6.3541288108217274E-4"/>
                  <c:y val="-1.01428338945708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0"/>
                  <c:y val="-2.122270487254238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0"/>
                  <c:y val="-6.359300476947541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1.0028374179855808E-16"/>
                  <c:y val="-1.05988341282458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1.0028374179855808E-16"/>
                  <c:y val="-2.119766825649179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.0" sourceLinked="0"/>
            <c:txPr>
              <a:bodyPr/>
              <a:lstStyle/>
              <a:p>
                <a:pPr>
                  <a:defRPr sz="900" baseline="0">
                    <a:latin typeface="Arial" panose="020B0604020202020204" pitchFamily="34" charset="0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9"/>
              <c:pt idx="0">
                <c:v>1.Q 2014</c:v>
              </c:pt>
              <c:pt idx="1">
                <c:v>2.Q 2014</c:v>
              </c:pt>
              <c:pt idx="2">
                <c:v>3.Q 2014</c:v>
              </c:pt>
              <c:pt idx="3">
                <c:v>4.Q 2014</c:v>
              </c:pt>
              <c:pt idx="4">
                <c:v>1.Q 2015</c:v>
              </c:pt>
              <c:pt idx="5">
                <c:v>2.Q 2015</c:v>
              </c:pt>
              <c:pt idx="6">
                <c:v>3.Q 2015</c:v>
              </c:pt>
              <c:pt idx="7">
                <c:v>4.Q 2015</c:v>
              </c:pt>
              <c:pt idx="8">
                <c:v>1.Q 2016</c:v>
              </c:pt>
            </c:strLit>
          </c:cat>
          <c:val>
            <c:numLit>
              <c:formatCode>General</c:formatCode>
              <c:ptCount val="9"/>
              <c:pt idx="0">
                <c:v>-0.92723569286459195</c:v>
              </c:pt>
              <c:pt idx="1">
                <c:v>3.7838780986473308</c:v>
              </c:pt>
              <c:pt idx="2">
                <c:v>3.6000356942348599</c:v>
              </c:pt>
              <c:pt idx="3">
                <c:v>4.7466352766873943</c:v>
              </c:pt>
              <c:pt idx="4">
                <c:v>7.3747156311727347</c:v>
              </c:pt>
              <c:pt idx="5">
                <c:v>7.7030151507756273</c:v>
              </c:pt>
              <c:pt idx="6">
                <c:v>9.1616427858513418</c:v>
              </c:pt>
              <c:pt idx="7">
                <c:v>5.2998772863226407</c:v>
              </c:pt>
              <c:pt idx="8">
                <c:v>13.889174021408412</c:v>
              </c:pt>
            </c:numLit>
          </c:val>
        </c:ser>
        <c:ser>
          <c:idx val="1"/>
          <c:order val="1"/>
          <c:tx>
            <c:v>rezidenti / Residents</c:v>
          </c:tx>
          <c:spPr>
            <a:solidFill>
              <a:schemeClr val="accent2">
                <a:lumMod val="75000"/>
              </a:schemeClr>
            </a:solidFill>
            <a:ln w="12700">
              <a:noFill/>
              <a:prstDash val="solid"/>
            </a:ln>
          </c:spPr>
          <c:invertIfNegative val="0"/>
          <c:dLbls>
            <c:numFmt formatCode="#,##0.0" sourceLinked="0"/>
            <c:txPr>
              <a:bodyPr/>
              <a:lstStyle/>
              <a:p>
                <a:pPr>
                  <a:defRPr sz="900" baseline="0"/>
                </a:pPr>
                <a:endParaRPr lang="cs-CZ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9"/>
              <c:pt idx="0">
                <c:v>1.Q 2014</c:v>
              </c:pt>
              <c:pt idx="1">
                <c:v>2.Q 2014</c:v>
              </c:pt>
              <c:pt idx="2">
                <c:v>3.Q 2014</c:v>
              </c:pt>
              <c:pt idx="3">
                <c:v>4.Q 2014</c:v>
              </c:pt>
              <c:pt idx="4">
                <c:v>1.Q 2015</c:v>
              </c:pt>
              <c:pt idx="5">
                <c:v>2.Q 2015</c:v>
              </c:pt>
              <c:pt idx="6">
                <c:v>3.Q 2015</c:v>
              </c:pt>
              <c:pt idx="7">
                <c:v>4.Q 2015</c:v>
              </c:pt>
              <c:pt idx="8">
                <c:v>1.Q 2016</c:v>
              </c:pt>
            </c:strLit>
          </c:cat>
          <c:val>
            <c:numLit>
              <c:formatCode>General</c:formatCode>
              <c:ptCount val="9"/>
              <c:pt idx="0">
                <c:v>-10.565861127175847</c:v>
              </c:pt>
              <c:pt idx="1">
                <c:v>2.9512557980605258</c:v>
              </c:pt>
              <c:pt idx="2">
                <c:v>0.85836532585250591</c:v>
              </c:pt>
              <c:pt idx="3">
                <c:v>1.1179587242450939</c:v>
              </c:pt>
              <c:pt idx="4">
                <c:v>11.293437087196745</c:v>
              </c:pt>
              <c:pt idx="5">
                <c:v>11.215046428752306</c:v>
              </c:pt>
              <c:pt idx="6">
                <c:v>16.971103142796885</c:v>
              </c:pt>
              <c:pt idx="7">
                <c:v>10.596241020772123</c:v>
              </c:pt>
              <c:pt idx="8">
                <c:v>9.8629023590735656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3477760"/>
        <c:axId val="96491136"/>
      </c:barChart>
      <c:catAx>
        <c:axId val="2634777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 panose="020B0604020202020204" pitchFamily="34" charset="0"/>
                    <a:ea typeface="Arial CE"/>
                    <a:cs typeface="Arial CE"/>
                  </a:defRPr>
                </a:pPr>
                <a:r>
                  <a:rPr lang="cs-CZ" sz="900" baseline="0">
                    <a:latin typeface="Arial" panose="020B0604020202020204" pitchFamily="34" charset="0"/>
                  </a:rPr>
                  <a:t>čtvrtletí  / </a:t>
                </a:r>
                <a:r>
                  <a:rPr lang="cs-CZ" sz="900" i="1" baseline="0">
                    <a:latin typeface="Arial" panose="020B0604020202020204" pitchFamily="34" charset="0"/>
                  </a:rPr>
                  <a:t>quarter</a:t>
                </a:r>
              </a:p>
            </c:rich>
          </c:tx>
          <c:layout>
            <c:manualLayout>
              <c:xMode val="edge"/>
              <c:yMode val="edge"/>
              <c:x val="0.45355504408102776"/>
              <c:y val="0.79515958756347926"/>
            </c:manualLayout>
          </c:layout>
          <c:overlay val="0"/>
          <c:spPr>
            <a:noFill/>
            <a:ln w="25400">
              <a:noFill/>
            </a:ln>
          </c:spPr>
        </c:title>
        <c:numFmt formatCode="000\ 00" sourceLinked="0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Arial CE"/>
                <a:cs typeface="Arial CE"/>
              </a:defRPr>
            </a:pPr>
            <a:endParaRPr lang="cs-CZ"/>
          </a:p>
        </c:txPr>
        <c:crossAx val="964911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6491136"/>
        <c:scaling>
          <c:orientation val="minMax"/>
          <c:max val="20"/>
          <c:min val="-15"/>
        </c:scaling>
        <c:delete val="0"/>
        <c:axPos val="l"/>
        <c:majorGridlines>
          <c:spPr>
            <a:ln w="3175">
              <a:solidFill>
                <a:schemeClr val="tx1"/>
              </a:solidFill>
              <a:prstDash val="sysDash"/>
            </a:ln>
          </c:spPr>
        </c:majorGridlines>
        <c:numFmt formatCode="#,##0.0" sourceLinked="0"/>
        <c:majorTickMark val="out"/>
        <c:minorTickMark val="none"/>
        <c:tickLblPos val="nextTo"/>
        <c:spPr>
          <a:noFill/>
          <a:ln w="3175">
            <a:solidFill>
              <a:schemeClr val="tx1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Arial CE"/>
                <a:cs typeface="Arial CE"/>
              </a:defRPr>
            </a:pPr>
            <a:endParaRPr lang="cs-CZ"/>
          </a:p>
        </c:txPr>
        <c:crossAx val="263477760"/>
        <c:crosses val="autoZero"/>
        <c:crossBetween val="between"/>
        <c:majorUnit val="5"/>
        <c:minorUnit val="4.0000000000000079E-3"/>
      </c:valAx>
      <c:spPr>
        <a:noFill/>
        <a:ln w="12700">
          <a:solidFill>
            <a:schemeClr val="tx1"/>
          </a:solidFill>
          <a:prstDash val="solid"/>
        </a:ln>
      </c:spPr>
    </c:plotArea>
    <c:legend>
      <c:legendPos val="b"/>
      <c:legendEntry>
        <c:idx val="0"/>
        <c:txPr>
          <a:bodyPr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Arial CE"/>
                <a:cs typeface="Arial CE"/>
              </a:defRPr>
            </a:pPr>
            <a:endParaRPr lang="cs-CZ"/>
          </a:p>
        </c:txPr>
      </c:legendEntry>
      <c:legendEntry>
        <c:idx val="1"/>
        <c:txPr>
          <a:bodyPr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Arial CE"/>
                <a:cs typeface="Arial CE"/>
              </a:defRPr>
            </a:pPr>
            <a:endParaRPr lang="cs-CZ"/>
          </a:p>
        </c:txPr>
      </c:legendEntry>
      <c:layout>
        <c:manualLayout>
          <c:xMode val="edge"/>
          <c:yMode val="edge"/>
          <c:x val="0.27223603203445734"/>
          <c:y val="0.85462388743537565"/>
          <c:w val="0.46451304216469508"/>
          <c:h val="8.7042754892383181E-2"/>
        </c:manualLayout>
      </c:layout>
      <c:overlay val="0"/>
      <c:spPr>
        <a:solidFill>
          <a:srgbClr val="FFFFFF"/>
        </a:solidFill>
        <a:ln w="3175">
          <a:solidFill>
            <a:schemeClr val="tx1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Arial CE"/>
              <a:cs typeface="Arial CE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/>
    <c:pageMargins b="0.78740157499999996" l="0.70000000000000051" r="0.70000000000000051" t="0.78740157499999996" header="0.30000000000000027" footer="0.30000000000000027"/>
    <c:pageSetup/>
  </c:printSettings>
  <c:userShapes r:id="rId1"/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125" workbookViewId="0" zoomToFit="1"/>
  </sheetViews>
  <pageMargins left="0.7" right="0.7" top="0.78740157499999996" bottom="0.78740157499999996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96400" cy="5989320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0.02469</cdr:x>
      <cdr:y>0.01013</cdr:y>
    </cdr:from>
    <cdr:to>
      <cdr:x>0.19319</cdr:x>
      <cdr:y>0.08463</cdr:y>
    </cdr:to>
    <cdr:pic>
      <cdr:nvPicPr>
        <cdr:cNvPr id="1034" name="Picture 10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 l="49095" t="41344" r="7382" b="41837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45806" y="61452"/>
          <a:ext cx="1677445" cy="45209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  <a:effectLst xmlns:a="http://schemas.openxmlformats.org/drawingml/2006/main"/>
      </cdr:spPr>
    </cdr:pic>
  </cdr:relSizeAnchor>
  <cdr:relSizeAnchor xmlns:cdr="http://schemas.openxmlformats.org/drawingml/2006/chartDrawing">
    <cdr:from>
      <cdr:x>0.01466</cdr:x>
      <cdr:y>0.10444</cdr:y>
    </cdr:from>
    <cdr:to>
      <cdr:x>0.98843</cdr:x>
      <cdr:y>0.18734</cdr:y>
    </cdr:to>
    <cdr:sp macro="" textlink="">
      <cdr:nvSpPr>
        <cdr:cNvPr id="2" name="TextovéPole 2"/>
        <cdr:cNvSpPr txBox="1"/>
      </cdr:nvSpPr>
      <cdr:spPr>
        <a:xfrm xmlns:a="http://schemas.openxmlformats.org/drawingml/2006/main">
          <a:off x="67026" y="286500"/>
          <a:ext cx="4452076" cy="227411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 rtl="0"/>
          <a:r>
            <a:rPr lang="cs-CZ" sz="1200" b="1" i="0" baseline="0">
              <a:latin typeface="Arial" pitchFamily="34" charset="0"/>
              <a:ea typeface="+mn-ea"/>
              <a:cs typeface="Arial" pitchFamily="34" charset="0"/>
            </a:rPr>
            <a:t>Počet hostů v hromadných ubytovacích zařízeních </a:t>
          </a:r>
          <a:endParaRPr lang="cs-CZ" sz="1200">
            <a:latin typeface="Arial" pitchFamily="34" charset="0"/>
            <a:cs typeface="Arial" pitchFamily="34" charset="0"/>
          </a:endParaRPr>
        </a:p>
        <a:p xmlns:a="http://schemas.openxmlformats.org/drawingml/2006/main">
          <a:pPr algn="ctr" rtl="0" fontAlgn="base"/>
          <a:r>
            <a:rPr lang="cs-CZ" sz="1200" b="0" i="1" baseline="0">
              <a:latin typeface="Arial" pitchFamily="34" charset="0"/>
              <a:ea typeface="+mn-ea"/>
              <a:cs typeface="Arial" pitchFamily="34" charset="0"/>
            </a:rPr>
            <a:t>Number of guests in collective accommodation establishments </a:t>
          </a:r>
          <a:endParaRPr lang="cs-CZ" sz="1200" b="1" i="1" baseline="0">
            <a:latin typeface="Arial" pitchFamily="34" charset="0"/>
            <a:ea typeface="+mn-ea"/>
            <a:cs typeface="Arial" pitchFamily="34" charset="0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609600" y="7448550"/>
    <xdr:ext cx="9286875" cy="5991225"/>
    <xdr:graphicFrame macro="">
      <xdr:nvGraphicFramePr>
        <xdr:cNvPr id="4" name="Graf 3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0.03811</cdr:x>
      <cdr:y>0.04653</cdr:y>
    </cdr:from>
    <cdr:to>
      <cdr:x>0.22883</cdr:x>
      <cdr:y>0.12648</cdr:y>
    </cdr:to>
    <cdr:pic>
      <cdr:nvPicPr>
        <cdr:cNvPr id="3" name="Picture 4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53932" y="278781"/>
          <a:ext cx="1771193" cy="478999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theme/theme1.xml><?xml version="1.0" encoding="utf-8"?>
<a:theme xmlns:a="http://schemas.openxmlformats.org/drawingml/2006/main" name="Int_RI">
  <a:themeElements>
    <a:clrScheme name="Vlastní 1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006EB4"/>
      </a:accent1>
      <a:accent2>
        <a:srgbClr val="BD1B21"/>
      </a:accent2>
      <a:accent3>
        <a:srgbClr val="FFC000"/>
      </a:accent3>
      <a:accent4>
        <a:srgbClr val="7030A0"/>
      </a:accent4>
      <a:accent5>
        <a:srgbClr val="00B0F0"/>
      </a:accent5>
      <a:accent6>
        <a:srgbClr val="92D050"/>
      </a:accent6>
      <a:hlink>
        <a:srgbClr val="0071BC"/>
      </a:hlink>
      <a:folHlink>
        <a:srgbClr val="BD1B21"/>
      </a:folHlink>
    </a:clrScheme>
    <a:fontScheme name="Office – klasické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RI Indikátory">
    <a:dk1>
      <a:sysClr val="windowText" lastClr="000000"/>
    </a:dk1>
    <a:lt1>
      <a:sysClr val="window" lastClr="FFFFFF"/>
    </a:lt1>
    <a:dk2>
      <a:srgbClr val="3F3F3F"/>
    </a:dk2>
    <a:lt2>
      <a:srgbClr val="F2F2F2"/>
    </a:lt2>
    <a:accent1>
      <a:srgbClr val="1269B0"/>
    </a:accent1>
    <a:accent2>
      <a:srgbClr val="BC1E1E"/>
    </a:accent2>
    <a:accent3>
      <a:srgbClr val="009AB2"/>
    </a:accent3>
    <a:accent4>
      <a:srgbClr val="8EB73C"/>
    </a:accent4>
    <a:accent5>
      <a:srgbClr val="E39C29"/>
    </a:accent5>
    <a:accent6>
      <a:srgbClr val="8E1C7D"/>
    </a:accent6>
    <a:hlink>
      <a:srgbClr val="1269B0"/>
    </a:hlink>
    <a:folHlink>
      <a:srgbClr val="A11A1A"/>
    </a:folHlink>
  </a:clrScheme>
  <a:fontScheme name="Kancelář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Kancelář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5"/>
  <sheetViews>
    <sheetView workbookViewId="0">
      <selection sqref="A1:J1"/>
    </sheetView>
  </sheetViews>
  <sheetFormatPr defaultColWidth="9.140625" defaultRowHeight="12.75" x14ac:dyDescent="0.2"/>
  <cols>
    <col min="1" max="1" width="27.28515625" style="1" customWidth="1"/>
    <col min="2" max="9" width="9.140625" style="1"/>
    <col min="10" max="10" width="9.5703125" style="1" bestFit="1" customWidth="1"/>
    <col min="11" max="16384" width="9.140625" style="1"/>
  </cols>
  <sheetData>
    <row r="1" spans="1:10" ht="33" customHeight="1" x14ac:dyDescent="0.2">
      <c r="A1" s="19" t="s">
        <v>5</v>
      </c>
      <c r="B1" s="20"/>
      <c r="C1" s="20"/>
      <c r="D1" s="20"/>
      <c r="E1" s="20"/>
      <c r="F1" s="20"/>
      <c r="G1" s="20"/>
      <c r="H1" s="20"/>
      <c r="I1" s="20"/>
      <c r="J1" s="20"/>
    </row>
    <row r="3" spans="1:10" x14ac:dyDescent="0.2">
      <c r="A3" s="2"/>
    </row>
    <row r="4" spans="1:10" ht="25.5" x14ac:dyDescent="0.2">
      <c r="A4" s="7"/>
      <c r="B4" s="6" t="s">
        <v>1</v>
      </c>
      <c r="C4" s="6" t="s">
        <v>7</v>
      </c>
      <c r="D4" s="6" t="s">
        <v>2</v>
      </c>
      <c r="E4" s="6" t="s">
        <v>0</v>
      </c>
      <c r="F4" s="6" t="s">
        <v>1</v>
      </c>
      <c r="G4" s="6" t="s">
        <v>8</v>
      </c>
      <c r="H4" s="6" t="s">
        <v>2</v>
      </c>
      <c r="I4" s="6" t="s">
        <v>0</v>
      </c>
      <c r="J4" s="6" t="s">
        <v>1</v>
      </c>
    </row>
    <row r="5" spans="1:10" ht="25.5" x14ac:dyDescent="0.2">
      <c r="A5" s="8" t="s">
        <v>4</v>
      </c>
      <c r="B5" s="5">
        <v>17.251999999999999</v>
      </c>
      <c r="C5" s="5">
        <v>16.588000000000001</v>
      </c>
      <c r="D5" s="5">
        <v>16.738</v>
      </c>
      <c r="E5" s="5">
        <v>16.329999999999998</v>
      </c>
      <c r="F5" s="5">
        <v>18.631</v>
      </c>
      <c r="G5" s="5">
        <v>17.933</v>
      </c>
      <c r="H5" s="5">
        <v>17.972999999999999</v>
      </c>
      <c r="I5" s="5">
        <v>17.09</v>
      </c>
      <c r="J5" s="5">
        <v>18.937000000000001</v>
      </c>
    </row>
    <row r="6" spans="1:10" ht="25.5" x14ac:dyDescent="0.2">
      <c r="A6" s="8" t="s">
        <v>6</v>
      </c>
      <c r="B6" s="4">
        <v>83.64</v>
      </c>
      <c r="C6" s="4">
        <v>85.1</v>
      </c>
      <c r="D6" s="4">
        <v>86.36</v>
      </c>
      <c r="E6" s="4">
        <v>85.82</v>
      </c>
      <c r="F6" s="4">
        <v>85.34</v>
      </c>
      <c r="G6" s="4">
        <v>85.38</v>
      </c>
      <c r="H6" s="4">
        <v>85.16</v>
      </c>
      <c r="I6" s="4">
        <v>85.37</v>
      </c>
      <c r="J6" s="4">
        <v>85.87</v>
      </c>
    </row>
    <row r="7" spans="1:10" x14ac:dyDescent="0.2">
      <c r="H7" s="3"/>
    </row>
    <row r="30" spans="8:8" x14ac:dyDescent="0.2">
      <c r="H30" s="3"/>
    </row>
    <row r="56" spans="8:8" x14ac:dyDescent="0.2">
      <c r="H56" s="3"/>
    </row>
    <row r="77" spans="8:8" x14ac:dyDescent="0.2">
      <c r="H77" s="3"/>
    </row>
    <row r="95" spans="9:9" x14ac:dyDescent="0.2">
      <c r="I95" s="1" t="s">
        <v>3</v>
      </c>
    </row>
  </sheetData>
  <mergeCells count="1">
    <mergeCell ref="A1:J1"/>
  </mergeCells>
  <phoneticPr fontId="0" type="noConversion"/>
  <pageMargins left="0.78740157499999996" right="0.78740157499999996" top="0.984251969" bottom="0.984251969" header="0.4921259845" footer="0.4921259845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workbookViewId="0"/>
  </sheetViews>
  <sheetFormatPr defaultRowHeight="12.75" x14ac:dyDescent="0.2"/>
  <cols>
    <col min="2" max="2" width="17.7109375" style="9" bestFit="1" customWidth="1"/>
    <col min="3" max="3" width="17.7109375" bestFit="1" customWidth="1"/>
    <col min="4" max="4" width="49.5703125" bestFit="1" customWidth="1"/>
  </cols>
  <sheetData>
    <row r="1" spans="1:7" x14ac:dyDescent="0.2">
      <c r="B1"/>
      <c r="C1" s="12" t="s">
        <v>9</v>
      </c>
    </row>
    <row r="2" spans="1:7" x14ac:dyDescent="0.2">
      <c r="A2" s="10" t="s">
        <v>15</v>
      </c>
      <c r="B2" s="9" t="s">
        <v>16</v>
      </c>
      <c r="C2" s="14" t="s">
        <v>10</v>
      </c>
      <c r="D2" s="14" t="s">
        <v>11</v>
      </c>
      <c r="E2" s="15"/>
      <c r="F2" s="16" t="s">
        <v>12</v>
      </c>
      <c r="G2" s="16" t="s">
        <v>14</v>
      </c>
    </row>
    <row r="3" spans="1:7" x14ac:dyDescent="0.2">
      <c r="A3" s="11">
        <v>2012</v>
      </c>
      <c r="B3" s="13">
        <v>1</v>
      </c>
      <c r="C3" s="13">
        <v>1366565</v>
      </c>
      <c r="D3" s="13">
        <v>1466489</v>
      </c>
      <c r="E3" s="12"/>
      <c r="F3" s="17" t="s">
        <v>13</v>
      </c>
      <c r="G3" s="17" t="s">
        <v>13</v>
      </c>
    </row>
    <row r="4" spans="1:7" x14ac:dyDescent="0.2">
      <c r="A4" s="11"/>
      <c r="B4" s="13">
        <v>2</v>
      </c>
      <c r="C4" s="13">
        <v>2110514</v>
      </c>
      <c r="D4" s="13">
        <v>1828051</v>
      </c>
      <c r="E4" s="12"/>
      <c r="F4" s="17" t="s">
        <v>13</v>
      </c>
      <c r="G4" s="17" t="s">
        <v>13</v>
      </c>
    </row>
    <row r="5" spans="1:7" x14ac:dyDescent="0.2">
      <c r="A5" s="11"/>
      <c r="B5" s="13">
        <v>3</v>
      </c>
      <c r="C5" s="13">
        <v>2443547</v>
      </c>
      <c r="D5" s="13">
        <v>2759343</v>
      </c>
      <c r="E5" s="12"/>
      <c r="F5" s="17" t="s">
        <v>13</v>
      </c>
      <c r="G5" s="17" t="s">
        <v>13</v>
      </c>
    </row>
    <row r="6" spans="1:7" x14ac:dyDescent="0.2">
      <c r="A6" s="11"/>
      <c r="B6" s="13">
        <v>4</v>
      </c>
      <c r="C6" s="13">
        <v>1726418</v>
      </c>
      <c r="D6" s="13">
        <v>1397890</v>
      </c>
      <c r="E6" s="12"/>
      <c r="F6" s="17" t="s">
        <v>13</v>
      </c>
      <c r="G6" s="17" t="s">
        <v>13</v>
      </c>
    </row>
    <row r="7" spans="1:7" x14ac:dyDescent="0.2">
      <c r="A7" s="11">
        <v>2013</v>
      </c>
      <c r="B7" s="13">
        <v>1</v>
      </c>
      <c r="C7" s="13">
        <v>1401154</v>
      </c>
      <c r="D7" s="13">
        <v>1495685</v>
      </c>
      <c r="E7" s="12"/>
      <c r="F7" s="18">
        <f t="shared" ref="F7:F18" si="0">+(C7/C3-1)*100</f>
        <v>2.5310907274809447</v>
      </c>
      <c r="G7" s="18">
        <f t="shared" ref="G7:G24" si="1">+(D7/D3-1)*100</f>
        <v>1.9908775313009608</v>
      </c>
    </row>
    <row r="8" spans="1:7" x14ac:dyDescent="0.2">
      <c r="A8" s="11"/>
      <c r="B8" s="13">
        <v>2</v>
      </c>
      <c r="C8" s="13">
        <v>2132019</v>
      </c>
      <c r="D8" s="13">
        <v>1802758</v>
      </c>
      <c r="E8" s="12"/>
      <c r="F8" s="18">
        <f t="shared" si="0"/>
        <v>1.0189460955956742</v>
      </c>
      <c r="G8" s="18">
        <f t="shared" si="1"/>
        <v>-1.3836047243758531</v>
      </c>
    </row>
    <row r="9" spans="1:7" x14ac:dyDescent="0.2">
      <c r="A9" s="11"/>
      <c r="B9" s="13">
        <v>3</v>
      </c>
      <c r="C9" s="13">
        <v>2499003</v>
      </c>
      <c r="D9" s="13">
        <v>2843894</v>
      </c>
      <c r="E9" s="12"/>
      <c r="F9" s="18">
        <f t="shared" si="0"/>
        <v>2.2694877569369387</v>
      </c>
      <c r="G9" s="18">
        <f t="shared" si="1"/>
        <v>3.0641714350118754</v>
      </c>
    </row>
    <row r="10" spans="1:7" x14ac:dyDescent="0.2">
      <c r="A10" s="11"/>
      <c r="B10" s="13">
        <v>4</v>
      </c>
      <c r="C10" s="13">
        <v>1819689</v>
      </c>
      <c r="D10" s="13">
        <v>1413469</v>
      </c>
      <c r="E10" s="12"/>
      <c r="F10" s="18">
        <f t="shared" si="0"/>
        <v>5.4025734208053899</v>
      </c>
      <c r="G10" s="18">
        <f t="shared" si="1"/>
        <v>1.1144653728118792</v>
      </c>
    </row>
    <row r="11" spans="1:7" x14ac:dyDescent="0.2">
      <c r="A11" s="11">
        <v>2014</v>
      </c>
      <c r="B11" s="13">
        <v>1</v>
      </c>
      <c r="C11" s="13">
        <v>1388162</v>
      </c>
      <c r="D11" s="13">
        <v>1337653</v>
      </c>
      <c r="E11" s="12"/>
      <c r="F11" s="18">
        <f t="shared" si="0"/>
        <v>-0.92723569286459195</v>
      </c>
      <c r="G11" s="18">
        <f t="shared" si="1"/>
        <v>-10.565861127175847</v>
      </c>
    </row>
    <row r="12" spans="1:7" x14ac:dyDescent="0.2">
      <c r="A12" s="11"/>
      <c r="B12" s="13">
        <v>2</v>
      </c>
      <c r="C12" s="13">
        <v>2212692</v>
      </c>
      <c r="D12" s="13">
        <v>1855962</v>
      </c>
      <c r="E12" s="12"/>
      <c r="F12" s="18">
        <f t="shared" si="0"/>
        <v>3.7838780986473308</v>
      </c>
      <c r="G12" s="18">
        <f t="shared" si="1"/>
        <v>2.9512557980605258</v>
      </c>
    </row>
    <row r="13" spans="1:7" x14ac:dyDescent="0.2">
      <c r="A13" s="11"/>
      <c r="B13" s="13">
        <v>3</v>
      </c>
      <c r="C13" s="13">
        <v>2588968</v>
      </c>
      <c r="D13" s="13">
        <v>2868305</v>
      </c>
      <c r="E13" s="12"/>
      <c r="F13" s="18">
        <f t="shared" si="0"/>
        <v>3.6000356942348599</v>
      </c>
      <c r="G13" s="18">
        <f t="shared" si="1"/>
        <v>0.85836532585250591</v>
      </c>
    </row>
    <row r="14" spans="1:7" x14ac:dyDescent="0.2">
      <c r="A14" s="11"/>
      <c r="B14" s="13">
        <v>4</v>
      </c>
      <c r="C14" s="13">
        <v>1906063</v>
      </c>
      <c r="D14" s="13">
        <v>1429271</v>
      </c>
      <c r="E14" s="12"/>
      <c r="F14" s="18">
        <f t="shared" si="0"/>
        <v>4.7466352766873943</v>
      </c>
      <c r="G14" s="18">
        <f t="shared" si="1"/>
        <v>1.1179587242450939</v>
      </c>
    </row>
    <row r="15" spans="1:7" x14ac:dyDescent="0.2">
      <c r="A15" s="11">
        <v>2015</v>
      </c>
      <c r="B15" s="13">
        <v>1</v>
      </c>
      <c r="C15" s="13">
        <v>1490535</v>
      </c>
      <c r="D15" s="13">
        <v>1488720</v>
      </c>
      <c r="E15" s="12"/>
      <c r="F15" s="18">
        <f t="shared" si="0"/>
        <v>7.3747156311727347</v>
      </c>
      <c r="G15" s="18">
        <f t="shared" si="1"/>
        <v>11.293437087196745</v>
      </c>
    </row>
    <row r="16" spans="1:7" x14ac:dyDescent="0.2">
      <c r="A16" s="11"/>
      <c r="B16" s="13">
        <v>2</v>
      </c>
      <c r="C16" s="13">
        <v>2383136</v>
      </c>
      <c r="D16" s="13">
        <v>2064109</v>
      </c>
      <c r="E16" s="12"/>
      <c r="F16" s="18">
        <f t="shared" si="0"/>
        <v>7.7030151507756273</v>
      </c>
      <c r="G16" s="18">
        <f t="shared" si="1"/>
        <v>11.215046428752306</v>
      </c>
    </row>
    <row r="17" spans="1:7" x14ac:dyDescent="0.2">
      <c r="A17" s="11"/>
      <c r="B17" s="13">
        <v>3</v>
      </c>
      <c r="C17" s="13">
        <v>2826160</v>
      </c>
      <c r="D17" s="13">
        <v>3355088</v>
      </c>
      <c r="E17" s="12"/>
      <c r="F17" s="18">
        <f t="shared" si="0"/>
        <v>9.1616427858513418</v>
      </c>
      <c r="G17" s="18">
        <f t="shared" si="1"/>
        <v>16.971103142796885</v>
      </c>
    </row>
    <row r="18" spans="1:7" x14ac:dyDescent="0.2">
      <c r="A18" s="11"/>
      <c r="B18" s="13">
        <v>4</v>
      </c>
      <c r="C18" s="13">
        <v>2007082</v>
      </c>
      <c r="D18" s="13">
        <v>1580720</v>
      </c>
      <c r="E18" s="12"/>
      <c r="F18" s="18">
        <f t="shared" si="0"/>
        <v>5.2998772863226407</v>
      </c>
      <c r="G18" s="18">
        <f t="shared" si="1"/>
        <v>10.596241020772123</v>
      </c>
    </row>
    <row r="19" spans="1:7" x14ac:dyDescent="0.2">
      <c r="A19" s="11">
        <v>2016</v>
      </c>
      <c r="B19" s="13">
        <v>1</v>
      </c>
      <c r="C19" s="13">
        <v>1673099</v>
      </c>
      <c r="D19" s="13">
        <v>1573579</v>
      </c>
      <c r="F19" s="18">
        <f>+(C19/C15-1)*100</f>
        <v>12.24821959900304</v>
      </c>
      <c r="G19" s="18">
        <f t="shared" si="1"/>
        <v>5.7001316567252491</v>
      </c>
    </row>
    <row r="20" spans="1:7" x14ac:dyDescent="0.2">
      <c r="A20" s="11"/>
      <c r="B20" s="13">
        <v>2</v>
      </c>
      <c r="C20" s="13">
        <v>2429080</v>
      </c>
      <c r="D20" s="13">
        <v>2156246</v>
      </c>
      <c r="F20" s="18">
        <f t="shared" ref="F20:F24" si="2">+(C20/C16-1)*100</f>
        <v>1.927879902783558</v>
      </c>
      <c r="G20" s="18">
        <f t="shared" si="1"/>
        <v>4.4637662061451255</v>
      </c>
    </row>
    <row r="21" spans="1:7" x14ac:dyDescent="0.2">
      <c r="A21" s="11"/>
      <c r="B21" s="13">
        <v>3</v>
      </c>
      <c r="C21" s="13">
        <v>2997508</v>
      </c>
      <c r="D21" s="13">
        <v>3618765</v>
      </c>
      <c r="F21" s="18">
        <f t="shared" si="2"/>
        <v>6.0629263735952676</v>
      </c>
      <c r="G21" s="18">
        <f t="shared" si="1"/>
        <v>7.8590188990572019</v>
      </c>
    </row>
    <row r="22" spans="1:7" x14ac:dyDescent="0.2">
      <c r="A22" s="11"/>
      <c r="B22" s="13">
        <v>4</v>
      </c>
      <c r="C22" s="13">
        <v>2221753</v>
      </c>
      <c r="D22" s="13">
        <v>1718823</v>
      </c>
      <c r="F22" s="18">
        <f t="shared" si="2"/>
        <v>10.695676609127091</v>
      </c>
      <c r="G22" s="18">
        <f t="shared" si="1"/>
        <v>8.736714914722409</v>
      </c>
    </row>
    <row r="23" spans="1:7" x14ac:dyDescent="0.2">
      <c r="A23" s="11">
        <v>2017</v>
      </c>
      <c r="B23" s="13">
        <v>1</v>
      </c>
      <c r="C23" s="13">
        <v>1817760</v>
      </c>
      <c r="D23" s="13">
        <v>1790253</v>
      </c>
      <c r="F23" s="18">
        <f t="shared" si="2"/>
        <v>8.6462905064195184</v>
      </c>
      <c r="G23" s="18">
        <f t="shared" si="1"/>
        <v>13.769502516238452</v>
      </c>
    </row>
    <row r="24" spans="1:7" x14ac:dyDescent="0.2">
      <c r="A24" s="11"/>
      <c r="B24" s="13">
        <v>2</v>
      </c>
      <c r="C24" s="13">
        <v>2808400</v>
      </c>
      <c r="D24" s="13">
        <v>2422570</v>
      </c>
      <c r="F24" s="18">
        <f t="shared" si="2"/>
        <v>15.615788693661802</v>
      </c>
      <c r="G24" s="18">
        <f t="shared" si="1"/>
        <v>12.351280883535543</v>
      </c>
    </row>
    <row r="25" spans="1:7" x14ac:dyDescent="0.2">
      <c r="A25" s="11"/>
      <c r="B25" s="13">
        <v>3</v>
      </c>
      <c r="C25" s="13"/>
      <c r="D25" s="13"/>
    </row>
    <row r="26" spans="1:7" x14ac:dyDescent="0.2">
      <c r="A26" s="11"/>
      <c r="B26" s="13">
        <v>4</v>
      </c>
      <c r="C26" s="13"/>
      <c r="D26" s="13"/>
    </row>
  </sheetData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grafy</vt:lpstr>
      </vt:variant>
      <vt:variant>
        <vt:i4>1</vt:i4>
      </vt:variant>
    </vt:vector>
  </HeadingPairs>
  <TitlesOfParts>
    <vt:vector size="3" baseType="lpstr">
      <vt:lpstr>Data</vt:lpstr>
      <vt:lpstr>Zdroj</vt:lpstr>
      <vt:lpstr>Graf_2</vt:lpstr>
    </vt:vector>
  </TitlesOfParts>
  <Company>CSU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EK</dc:creator>
  <cp:lastModifiedBy>Mgr. Roman Mikula</cp:lastModifiedBy>
  <cp:lastPrinted>2015-04-27T07:54:40Z</cp:lastPrinted>
  <dcterms:created xsi:type="dcterms:W3CDTF">2012-01-25T10:13:47Z</dcterms:created>
  <dcterms:modified xsi:type="dcterms:W3CDTF">2017-08-02T10:57:31Z</dcterms:modified>
</cp:coreProperties>
</file>