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F28" i="6" l="1"/>
  <c r="G28" i="6"/>
  <c r="F29" i="6"/>
  <c r="G29" i="6"/>
  <c r="F30" i="6"/>
  <c r="G30" i="6"/>
  <c r="F31" i="6"/>
  <c r="G31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<sst xmlns="http://schemas.openxmlformats.org/spreadsheetml/2006/main" count="28" uniqueCount="17">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</sst>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Zdroj!$A$23:$B$31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Zdroj!$C$23:$C$31</c:f>
              <c:numCache>
                <c:formatCode>#,##0</c:formatCode>
                <c:ptCount val="9"/>
                <c:pt idx="0">
                  <c:v>1807763</c:v>
                </c:pt>
                <c:pt idx="1">
                  <c:v>2787827</c:v>
                </c:pt>
                <c:pt idx="2">
                  <c:v>3167489</c:v>
                </c:pt>
                <c:pt idx="3">
                  <c:v>2397389</c:v>
                </c:pt>
                <c:pt idx="4">
                  <c:v>2016625</c:v>
                </c:pt>
                <c:pt idx="5">
                  <c:v>2818767</c:v>
                </c:pt>
                <c:pt idx="6">
                  <c:v>3267579</c:v>
                </c:pt>
                <c:pt idx="7">
                  <c:v>2508423</c:v>
                </c:pt>
                <c:pt idx="8">
                  <c:v>2012963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Zdroj!$A$23:$B$31</c:f>
              <c:multiLvlStrCache>
                <c:ptCount val="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</c:lvl>
                <c:lvl>
                  <c:pt idx="0">
                    <c:v>2017</c:v>
                  </c:pt>
                  <c:pt idx="4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Zdroj!$D$23:$D$31</c:f>
              <c:numCache>
                <c:formatCode>#,##0</c:formatCode>
                <c:ptCount val="9"/>
                <c:pt idx="0">
                  <c:v>1757928</c:v>
                </c:pt>
                <c:pt idx="1">
                  <c:v>2440185</c:v>
                </c:pt>
                <c:pt idx="2">
                  <c:v>3793805</c:v>
                </c:pt>
                <c:pt idx="3">
                  <c:v>1848175</c:v>
                </c:pt>
                <c:pt idx="4">
                  <c:v>1925233</c:v>
                </c:pt>
                <c:pt idx="5">
                  <c:v>2666677</c:v>
                </c:pt>
                <c:pt idx="6">
                  <c:v>4064963</c:v>
                </c:pt>
                <c:pt idx="7">
                  <c:v>1978883</c:v>
                </c:pt>
                <c:pt idx="8">
                  <c:v>1998132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53824"/>
        <c:axId val="55172416"/>
      </c:barChart>
      <c:catAx>
        <c:axId val="11745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551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72416"/>
        <c:scaling>
          <c:orientation val="minMax"/>
          <c:max val="45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17453824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56384"/>
        <c:axId val="55171264"/>
      </c:barChart>
      <c:catAx>
        <c:axId val="117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5517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171264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17456384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500" cy="603000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7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7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7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7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7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1" si="5">+(C28/C24-1)*100</f>
        <v>1.1098249640311364</v>
      </c>
      <c r="G28" s="18">
        <f t="shared" ref="G28:G31" si="6">+(D28/D24-1)*100</f>
        <v>9.2817552767515679</v>
      </c>
    </row>
    <row r="29" spans="1:7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7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7" x14ac:dyDescent="0.2">
      <c r="A31" s="11">
        <v>2019</v>
      </c>
      <c r="B31" s="13">
        <v>1</v>
      </c>
      <c r="C31" s="13">
        <v>2012963</v>
      </c>
      <c r="D31" s="13">
        <v>1998132</v>
      </c>
      <c r="F31" s="18">
        <f t="shared" si="5"/>
        <v>-0.18159052872993575</v>
      </c>
      <c r="G31" s="18">
        <f t="shared" si="6"/>
        <v>3.7865027246052785</v>
      </c>
    </row>
    <row r="32" spans="1:7" x14ac:dyDescent="0.2">
      <c r="A32" s="11"/>
      <c r="B32" s="13">
        <v>2</v>
      </c>
    </row>
    <row r="33" spans="1:2" x14ac:dyDescent="0.2">
      <c r="A33" s="11"/>
      <c r="B33" s="13">
        <v>3</v>
      </c>
    </row>
    <row r="34" spans="1:2" x14ac:dyDescent="0.2">
      <c r="A34" s="11"/>
      <c r="B34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2019-05-06T07:10:52Z</dcterms:modified>
</cp:coreProperties>
</file>