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E0A19C2B-BA8D-4B7A-BAAD-ED6D52D85989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Graf šablonka" sheetId="12" r:id="rId1"/>
    <sheet name="Data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0" i="10" l="1"/>
  <c r="J89" i="10"/>
  <c r="J88" i="10"/>
  <c r="J87" i="10"/>
  <c r="J86" i="10" l="1"/>
  <c r="J85" i="10" l="1"/>
  <c r="J84" i="10" l="1"/>
  <c r="J83" i="10" l="1"/>
  <c r="J82" i="10" l="1"/>
  <c r="J81" i="10" l="1"/>
  <c r="J80" i="10" l="1"/>
  <c r="J79" i="10" l="1"/>
  <c r="J78" i="10" l="1"/>
  <c r="J77" i="10" l="1"/>
  <c r="J76" i="10" l="1"/>
  <c r="J75" i="10" l="1"/>
  <c r="J74" i="10" l="1"/>
  <c r="J73" i="10" l="1"/>
  <c r="J72" i="10" l="1"/>
  <c r="J71" i="10" l="1"/>
  <c r="J70" i="10" l="1"/>
  <c r="J69" i="10" l="1"/>
  <c r="J68" i="10" l="1"/>
  <c r="J67" i="10" l="1"/>
  <c r="J66" i="10" l="1"/>
  <c r="J65" i="10" l="1"/>
  <c r="J64" i="10" l="1"/>
  <c r="J63" i="10" l="1"/>
  <c r="J62" i="10" l="1"/>
  <c r="J61" i="10" l="1"/>
  <c r="J60" i="10" l="1"/>
  <c r="J59" i="10" l="1"/>
  <c r="J58" i="10" l="1"/>
  <c r="J57" i="10" l="1"/>
  <c r="J56" i="10" l="1"/>
  <c r="J55" i="10" l="1"/>
  <c r="J53" i="10" l="1"/>
  <c r="J54" i="10"/>
  <c r="J17" i="10" l="1"/>
  <c r="J10" i="10"/>
  <c r="J49" i="10" l="1"/>
  <c r="J50" i="10"/>
  <c r="J51" i="10"/>
  <c r="J52" i="10"/>
  <c r="J23" i="10" l="1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18" i="10"/>
  <c r="J19" i="10"/>
  <c r="J20" i="10"/>
  <c r="J21" i="10"/>
  <c r="J22" i="10"/>
  <c r="J5" i="10"/>
  <c r="J6" i="10"/>
  <c r="J7" i="10"/>
  <c r="J8" i="10"/>
  <c r="J9" i="10"/>
  <c r="J11" i="10"/>
  <c r="J12" i="10"/>
  <c r="J13" i="10"/>
  <c r="J14" i="10"/>
  <c r="J15" i="10"/>
  <c r="J16" i="10"/>
  <c r="J4" i="10"/>
</calcChain>
</file>

<file path=xl/sharedStrings.xml><?xml version="1.0" encoding="utf-8"?>
<sst xmlns="http://schemas.openxmlformats.org/spreadsheetml/2006/main" count="8" uniqueCount="8">
  <si>
    <t>Bariéry stavebnictví</t>
  </si>
  <si>
    <r>
      <t xml:space="preserve">Nejsou
</t>
    </r>
    <r>
      <rPr>
        <i/>
        <sz val="10"/>
        <rFont val="Helv"/>
        <charset val="238"/>
      </rPr>
      <t>None</t>
    </r>
  </si>
  <si>
    <r>
      <t xml:space="preserve">Nedostatečná poptávka
</t>
    </r>
    <r>
      <rPr>
        <i/>
        <sz val="10"/>
        <rFont val="Helv"/>
        <charset val="238"/>
      </rPr>
      <t>Insufficient demand</t>
    </r>
  </si>
  <si>
    <r>
      <t xml:space="preserve">Ostatní
</t>
    </r>
    <r>
      <rPr>
        <i/>
        <sz val="10"/>
        <rFont val="Helv"/>
        <charset val="238"/>
      </rPr>
      <t>Others</t>
    </r>
    <r>
      <rPr>
        <sz val="10"/>
        <rFont val="Helv"/>
        <charset val="238"/>
      </rPr>
      <t xml:space="preserve"> </t>
    </r>
  </si>
  <si>
    <r>
      <t xml:space="preserve">Povětrnostní podmínky
</t>
    </r>
    <r>
      <rPr>
        <i/>
        <sz val="10"/>
        <rFont val="Helv"/>
        <charset val="238"/>
      </rPr>
      <t>Weather conditions</t>
    </r>
  </si>
  <si>
    <r>
      <t xml:space="preserve">Finanční problémy
</t>
    </r>
    <r>
      <rPr>
        <i/>
        <sz val="10"/>
        <rFont val="Helv"/>
        <charset val="238"/>
      </rPr>
      <t>Financial constraints</t>
    </r>
  </si>
  <si>
    <r>
      <t xml:space="preserve">Nedostatek zaměstnanců
</t>
    </r>
    <r>
      <rPr>
        <i/>
        <sz val="10"/>
        <rFont val="Helv"/>
        <charset val="238"/>
      </rPr>
      <t>Shortage of employees</t>
    </r>
  </si>
  <si>
    <r>
      <t xml:space="preserve">Nedostatek materiálu/zařízení
</t>
    </r>
    <r>
      <rPr>
        <i/>
        <sz val="10"/>
        <rFont val="Helv"/>
        <charset val="238"/>
      </rPr>
      <t>Shortage of material and/or equipment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</si>
</sst>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0"/>
      <name val="Helv"/>
      <charset val="238"/>
    </font>
    <font>
      <i/>
      <sz val="10"/>
      <name val="Helv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/>
    <xf numFmtId="164" fontId="0" fillId="0" borderId="1" xfId="0" applyNumberFormat="1" applyBorder="1"/>
    <xf numFmtId="1" fontId="0" fillId="0" borderId="0" xfId="0" applyNumberFormat="1"/>
  </cellXfs>
  <cellStyles count="2">
    <cellStyle name="Normal 2" xfId="1" xr:uid="{E10829AE-3666-4902-9A43-78B9315C9D3F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62877923181052E-2"/>
          <c:y val="0.1978652116798531"/>
          <c:w val="0.90979240005275941"/>
          <c:h val="0.62247830481977484"/>
        </c:manualLayout>
      </c:layout>
      <c:areaChart>
        <c:grouping val="stack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Nejsou
None</c:v>
                </c:pt>
              </c:strCache>
            </c:strRef>
          </c:tx>
          <c:spPr>
            <a:solidFill>
              <a:schemeClr val="accent1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Data!$C$4:$C$90</c:f>
              <c:numCache>
                <c:formatCode>General</c:formatCode>
                <c:ptCount val="87"/>
                <c:pt idx="0">
                  <c:v>18.899999999999999</c:v>
                </c:pt>
                <c:pt idx="1">
                  <c:v>14.3</c:v>
                </c:pt>
                <c:pt idx="2">
                  <c:v>23.2</c:v>
                </c:pt>
                <c:pt idx="3">
                  <c:v>23.8</c:v>
                </c:pt>
                <c:pt idx="4">
                  <c:v>16</c:v>
                </c:pt>
                <c:pt idx="5">
                  <c:v>15.6</c:v>
                </c:pt>
                <c:pt idx="6">
                  <c:v>28.5</c:v>
                </c:pt>
                <c:pt idx="7">
                  <c:v>28.5</c:v>
                </c:pt>
                <c:pt idx="8">
                  <c:v>27.1</c:v>
                </c:pt>
                <c:pt idx="9">
                  <c:v>28.8</c:v>
                </c:pt>
                <c:pt idx="10">
                  <c:v>25.9</c:v>
                </c:pt>
                <c:pt idx="11">
                  <c:v>25.9</c:v>
                </c:pt>
                <c:pt idx="12">
                  <c:v>25.6</c:v>
                </c:pt>
                <c:pt idx="13">
                  <c:v>27.3</c:v>
                </c:pt>
                <c:pt idx="14">
                  <c:v>27.8</c:v>
                </c:pt>
                <c:pt idx="15">
                  <c:v>19.3</c:v>
                </c:pt>
                <c:pt idx="16">
                  <c:v>21</c:v>
                </c:pt>
                <c:pt idx="17">
                  <c:v>16.600000000000001</c:v>
                </c:pt>
                <c:pt idx="18">
                  <c:v>17.5</c:v>
                </c:pt>
                <c:pt idx="19">
                  <c:v>16.600000000000001</c:v>
                </c:pt>
                <c:pt idx="20">
                  <c:v>13.3</c:v>
                </c:pt>
                <c:pt idx="21">
                  <c:v>14.3</c:v>
                </c:pt>
                <c:pt idx="22">
                  <c:v>17.5</c:v>
                </c:pt>
                <c:pt idx="23">
                  <c:v>16.8</c:v>
                </c:pt>
                <c:pt idx="24">
                  <c:v>17.100000000000001</c:v>
                </c:pt>
                <c:pt idx="25">
                  <c:v>7.2</c:v>
                </c:pt>
                <c:pt idx="26">
                  <c:v>7.1</c:v>
                </c:pt>
                <c:pt idx="27">
                  <c:v>6.5</c:v>
                </c:pt>
                <c:pt idx="28">
                  <c:v>5.5</c:v>
                </c:pt>
                <c:pt idx="29">
                  <c:v>12.6</c:v>
                </c:pt>
                <c:pt idx="30">
                  <c:v>8.1</c:v>
                </c:pt>
                <c:pt idx="31" formatCode="0.0">
                  <c:v>6.4</c:v>
                </c:pt>
                <c:pt idx="32">
                  <c:v>5.6</c:v>
                </c:pt>
                <c:pt idx="33" formatCode="0.0">
                  <c:v>4.2</c:v>
                </c:pt>
                <c:pt idx="34" formatCode="0.0">
                  <c:v>5.4</c:v>
                </c:pt>
                <c:pt idx="35" formatCode="0.0">
                  <c:v>4.9000000000000004</c:v>
                </c:pt>
                <c:pt idx="36" formatCode="0.0">
                  <c:v>3.6</c:v>
                </c:pt>
                <c:pt idx="37" formatCode="0.0">
                  <c:v>5.3</c:v>
                </c:pt>
                <c:pt idx="38" formatCode="0.0">
                  <c:v>9.5</c:v>
                </c:pt>
                <c:pt idx="39" formatCode="0.0">
                  <c:v>10.4</c:v>
                </c:pt>
                <c:pt idx="40" formatCode="0.0">
                  <c:v>5.9</c:v>
                </c:pt>
                <c:pt idx="41" formatCode="0.0">
                  <c:v>6.8</c:v>
                </c:pt>
                <c:pt idx="42" formatCode="0.0">
                  <c:v>9.1999999999999993</c:v>
                </c:pt>
                <c:pt idx="43">
                  <c:v>7.6</c:v>
                </c:pt>
                <c:pt idx="44" formatCode="0.0">
                  <c:v>11.4</c:v>
                </c:pt>
                <c:pt idx="45" formatCode="0.0">
                  <c:v>9.3000000000000007</c:v>
                </c:pt>
                <c:pt idx="46" formatCode="0.0">
                  <c:v>10.199999999999999</c:v>
                </c:pt>
                <c:pt idx="47" formatCode="0.0">
                  <c:v>10</c:v>
                </c:pt>
                <c:pt idx="48" formatCode="0.0">
                  <c:v>8.1</c:v>
                </c:pt>
                <c:pt idx="49">
                  <c:v>9.1999999999999993</c:v>
                </c:pt>
                <c:pt idx="50" formatCode="0.0">
                  <c:v>11.3</c:v>
                </c:pt>
                <c:pt idx="51" formatCode="0.0">
                  <c:v>10.6</c:v>
                </c:pt>
                <c:pt idx="52" formatCode="0.0">
                  <c:v>8.9</c:v>
                </c:pt>
                <c:pt idx="53" formatCode="0.0">
                  <c:v>14.2</c:v>
                </c:pt>
                <c:pt idx="54" formatCode="0.0">
                  <c:v>15.5</c:v>
                </c:pt>
                <c:pt idx="55" formatCode="0.0">
                  <c:v>14.1</c:v>
                </c:pt>
                <c:pt idx="56" formatCode="0.0">
                  <c:v>13.2</c:v>
                </c:pt>
                <c:pt idx="57" formatCode="0.0">
                  <c:v>15.3</c:v>
                </c:pt>
                <c:pt idx="58" formatCode="0.0">
                  <c:v>15.7</c:v>
                </c:pt>
                <c:pt idx="59" formatCode="0.0">
                  <c:v>15.6</c:v>
                </c:pt>
                <c:pt idx="60" formatCode="0.0">
                  <c:v>13.2</c:v>
                </c:pt>
                <c:pt idx="61" formatCode="0.0">
                  <c:v>11.2</c:v>
                </c:pt>
                <c:pt idx="62" formatCode="0.0">
                  <c:v>14.1</c:v>
                </c:pt>
                <c:pt idx="63" formatCode="0.0">
                  <c:v>14.1</c:v>
                </c:pt>
                <c:pt idx="64" formatCode="0.0">
                  <c:v>11.8</c:v>
                </c:pt>
                <c:pt idx="65" formatCode="0.0">
                  <c:v>15.4</c:v>
                </c:pt>
                <c:pt idx="66" formatCode="0.0">
                  <c:v>12.7</c:v>
                </c:pt>
                <c:pt idx="67" formatCode="0.0">
                  <c:v>9.5</c:v>
                </c:pt>
                <c:pt idx="68" formatCode="0.0">
                  <c:v>14.8</c:v>
                </c:pt>
                <c:pt idx="69" formatCode="0.0">
                  <c:v>12.1</c:v>
                </c:pt>
                <c:pt idx="70" formatCode="0.0">
                  <c:v>10.7</c:v>
                </c:pt>
                <c:pt idx="71" formatCode="0.0">
                  <c:v>10.5</c:v>
                </c:pt>
                <c:pt idx="72" formatCode="0.0">
                  <c:v>10</c:v>
                </c:pt>
                <c:pt idx="73" formatCode="0.0">
                  <c:v>12.5</c:v>
                </c:pt>
                <c:pt idx="74" formatCode="0.0">
                  <c:v>12.5</c:v>
                </c:pt>
                <c:pt idx="75" formatCode="0.0">
                  <c:v>14.1</c:v>
                </c:pt>
                <c:pt idx="76" formatCode="0.0">
                  <c:v>14.5</c:v>
                </c:pt>
                <c:pt idx="77" formatCode="0.0">
                  <c:v>14.6</c:v>
                </c:pt>
                <c:pt idx="78" formatCode="0.0">
                  <c:v>14.7</c:v>
                </c:pt>
                <c:pt idx="79" formatCode="0.0">
                  <c:v>13.7</c:v>
                </c:pt>
                <c:pt idx="80" formatCode="0.0">
                  <c:v>14</c:v>
                </c:pt>
                <c:pt idx="81" formatCode="0.0">
                  <c:v>12.1</c:v>
                </c:pt>
                <c:pt idx="82" formatCode="0.0">
                  <c:v>13.1</c:v>
                </c:pt>
                <c:pt idx="83" formatCode="0.0">
                  <c:v>15</c:v>
                </c:pt>
                <c:pt idx="84" formatCode="0.0">
                  <c:v>15.9</c:v>
                </c:pt>
                <c:pt idx="85" formatCode="0.0">
                  <c:v>14.1</c:v>
                </c:pt>
                <c:pt idx="86" formatCode="0.0">
                  <c:v>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06-4FB2-A17A-A76C4B1AC90E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Nedostatečná poptávka
Insufficient demand</c:v>
                </c:pt>
              </c:strCache>
            </c:strRef>
          </c:tx>
          <c:spPr>
            <a:solidFill>
              <a:schemeClr val="accent2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Data!$D$4:$D$90</c:f>
              <c:numCache>
                <c:formatCode>General</c:formatCode>
                <c:ptCount val="87"/>
                <c:pt idx="0">
                  <c:v>40.1</c:v>
                </c:pt>
                <c:pt idx="1">
                  <c:v>44.1</c:v>
                </c:pt>
                <c:pt idx="2">
                  <c:v>41.6</c:v>
                </c:pt>
                <c:pt idx="3">
                  <c:v>27.6</c:v>
                </c:pt>
                <c:pt idx="4">
                  <c:v>36.9</c:v>
                </c:pt>
                <c:pt idx="5">
                  <c:v>37.9</c:v>
                </c:pt>
                <c:pt idx="6">
                  <c:v>30.9</c:v>
                </c:pt>
                <c:pt idx="7">
                  <c:v>26.5</c:v>
                </c:pt>
                <c:pt idx="8">
                  <c:v>27.6</c:v>
                </c:pt>
                <c:pt idx="9">
                  <c:v>27.1</c:v>
                </c:pt>
                <c:pt idx="10">
                  <c:v>28.6</c:v>
                </c:pt>
                <c:pt idx="11">
                  <c:v>27.6</c:v>
                </c:pt>
                <c:pt idx="12">
                  <c:v>26.2</c:v>
                </c:pt>
                <c:pt idx="13">
                  <c:v>28.9</c:v>
                </c:pt>
                <c:pt idx="14">
                  <c:v>29.6</c:v>
                </c:pt>
                <c:pt idx="15">
                  <c:v>34.700000000000003</c:v>
                </c:pt>
                <c:pt idx="16">
                  <c:v>42.8</c:v>
                </c:pt>
                <c:pt idx="17">
                  <c:v>51.7</c:v>
                </c:pt>
                <c:pt idx="18">
                  <c:v>54.1</c:v>
                </c:pt>
                <c:pt idx="19">
                  <c:v>57.4</c:v>
                </c:pt>
                <c:pt idx="20">
                  <c:v>58.5</c:v>
                </c:pt>
                <c:pt idx="21">
                  <c:v>58.9</c:v>
                </c:pt>
                <c:pt idx="22">
                  <c:v>54.1</c:v>
                </c:pt>
                <c:pt idx="23">
                  <c:v>57.8</c:v>
                </c:pt>
                <c:pt idx="24">
                  <c:v>55.2</c:v>
                </c:pt>
                <c:pt idx="25">
                  <c:v>65.7</c:v>
                </c:pt>
                <c:pt idx="26">
                  <c:v>68.7</c:v>
                </c:pt>
                <c:pt idx="27">
                  <c:v>69.900000000000006</c:v>
                </c:pt>
                <c:pt idx="28">
                  <c:v>69.2</c:v>
                </c:pt>
                <c:pt idx="29">
                  <c:v>64.5</c:v>
                </c:pt>
                <c:pt idx="30">
                  <c:v>69.5</c:v>
                </c:pt>
                <c:pt idx="31" formatCode="0.0">
                  <c:v>72.099999999999994</c:v>
                </c:pt>
                <c:pt idx="32">
                  <c:v>70.8</c:v>
                </c:pt>
                <c:pt idx="33" formatCode="0.0">
                  <c:v>71.3</c:v>
                </c:pt>
                <c:pt idx="34" formatCode="0.0">
                  <c:v>72.3</c:v>
                </c:pt>
                <c:pt idx="35" formatCode="0.0">
                  <c:v>72</c:v>
                </c:pt>
                <c:pt idx="36" formatCode="0.0">
                  <c:v>72</c:v>
                </c:pt>
                <c:pt idx="37" formatCode="0.0">
                  <c:v>74.8</c:v>
                </c:pt>
                <c:pt idx="38" formatCode="0.0">
                  <c:v>65.8</c:v>
                </c:pt>
                <c:pt idx="39" formatCode="0.0">
                  <c:v>61.9</c:v>
                </c:pt>
                <c:pt idx="40" formatCode="0.0">
                  <c:v>60.7</c:v>
                </c:pt>
                <c:pt idx="41" formatCode="0.0">
                  <c:v>55.9</c:v>
                </c:pt>
                <c:pt idx="42" formatCode="0.0">
                  <c:v>52.5</c:v>
                </c:pt>
                <c:pt idx="43">
                  <c:v>52.8</c:v>
                </c:pt>
                <c:pt idx="44" formatCode="0.0">
                  <c:v>51.6</c:v>
                </c:pt>
                <c:pt idx="45" formatCode="0.0">
                  <c:v>56.5</c:v>
                </c:pt>
                <c:pt idx="46" formatCode="0.0">
                  <c:v>54.5</c:v>
                </c:pt>
                <c:pt idx="47" formatCode="0.0">
                  <c:v>53.9</c:v>
                </c:pt>
                <c:pt idx="48" formatCode="0.0">
                  <c:v>49.1</c:v>
                </c:pt>
                <c:pt idx="49">
                  <c:v>48.7</c:v>
                </c:pt>
                <c:pt idx="50" formatCode="0.0">
                  <c:v>45</c:v>
                </c:pt>
                <c:pt idx="51" formatCode="0.0">
                  <c:v>45.3</c:v>
                </c:pt>
                <c:pt idx="52" formatCode="0.0">
                  <c:v>41</c:v>
                </c:pt>
                <c:pt idx="53" formatCode="0.0">
                  <c:v>32.5</c:v>
                </c:pt>
                <c:pt idx="54" formatCode="0.0">
                  <c:v>31.299999999999997</c:v>
                </c:pt>
                <c:pt idx="55" formatCode="0.0">
                  <c:v>21</c:v>
                </c:pt>
                <c:pt idx="56" formatCode="0.0">
                  <c:v>21</c:v>
                </c:pt>
                <c:pt idx="57" formatCode="0.0">
                  <c:v>24.4</c:v>
                </c:pt>
                <c:pt idx="58" formatCode="0.0">
                  <c:v>14.4</c:v>
                </c:pt>
                <c:pt idx="59" formatCode="0.0">
                  <c:v>19.100000000000001</c:v>
                </c:pt>
                <c:pt idx="60" formatCode="0.0">
                  <c:v>23.5</c:v>
                </c:pt>
                <c:pt idx="61" formatCode="0.0">
                  <c:v>21.5</c:v>
                </c:pt>
                <c:pt idx="62" formatCode="0.0">
                  <c:v>22.3</c:v>
                </c:pt>
                <c:pt idx="63" formatCode="0.0">
                  <c:v>24.5</c:v>
                </c:pt>
                <c:pt idx="64" formatCode="0.0">
                  <c:v>25.1</c:v>
                </c:pt>
                <c:pt idx="65" formatCode="0.0">
                  <c:v>31.599999999999994</c:v>
                </c:pt>
                <c:pt idx="66" formatCode="0.0">
                  <c:v>18.2</c:v>
                </c:pt>
                <c:pt idx="67" formatCode="0.0">
                  <c:v>15.7</c:v>
                </c:pt>
                <c:pt idx="68" formatCode="0.0">
                  <c:v>12.4</c:v>
                </c:pt>
                <c:pt idx="69" formatCode="0.0">
                  <c:v>12.4</c:v>
                </c:pt>
                <c:pt idx="70" formatCode="0.0">
                  <c:v>14.599999999999994</c:v>
                </c:pt>
                <c:pt idx="71" formatCode="0.0">
                  <c:v>14.299999999999983</c:v>
                </c:pt>
                <c:pt idx="72" formatCode="0.0">
                  <c:v>22.099999999999994</c:v>
                </c:pt>
                <c:pt idx="73" formatCode="0.0">
                  <c:v>21.700000000000003</c:v>
                </c:pt>
                <c:pt idx="74" formatCode="0.0">
                  <c:v>22.399999999999991</c:v>
                </c:pt>
                <c:pt idx="75" formatCode="0.0">
                  <c:v>22.600000000000009</c:v>
                </c:pt>
                <c:pt idx="76" formatCode="0.0">
                  <c:v>15</c:v>
                </c:pt>
                <c:pt idx="77" formatCode="0.0">
                  <c:v>16.400000000000006</c:v>
                </c:pt>
                <c:pt idx="78" formatCode="0.0">
                  <c:v>23</c:v>
                </c:pt>
                <c:pt idx="79" formatCode="0.0">
                  <c:v>26.200000000000003</c:v>
                </c:pt>
                <c:pt idx="80" formatCode="0.0">
                  <c:v>18.599999999999994</c:v>
                </c:pt>
                <c:pt idx="81" formatCode="0.0">
                  <c:v>17.300000000000011</c:v>
                </c:pt>
                <c:pt idx="82" formatCode="0.0">
                  <c:v>28.500000000000007</c:v>
                </c:pt>
                <c:pt idx="83" formatCode="0.0">
                  <c:v>24.800000000000004</c:v>
                </c:pt>
                <c:pt idx="84" formatCode="0.0">
                  <c:v>23.499999999999993</c:v>
                </c:pt>
                <c:pt idx="85" formatCode="0.0">
                  <c:v>22.700000000000003</c:v>
                </c:pt>
                <c:pt idx="86" formatCode="0.0">
                  <c:v>23.299999999999997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6-4FB2-A17A-A76C4B1AC90E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Povětrnostní podmínky
Weather conditions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Data!$E$4:$E$90</c:f>
              <c:numCache>
                <c:formatCode>General</c:formatCode>
                <c:ptCount val="87"/>
                <c:pt idx="0">
                  <c:v>14.9</c:v>
                </c:pt>
                <c:pt idx="1">
                  <c:v>17.8</c:v>
                </c:pt>
                <c:pt idx="2">
                  <c:v>4.8</c:v>
                </c:pt>
                <c:pt idx="3">
                  <c:v>6.2</c:v>
                </c:pt>
                <c:pt idx="4">
                  <c:v>21.6</c:v>
                </c:pt>
                <c:pt idx="5">
                  <c:v>29.1</c:v>
                </c:pt>
                <c:pt idx="6">
                  <c:v>14.5</c:v>
                </c:pt>
                <c:pt idx="7">
                  <c:v>13.5</c:v>
                </c:pt>
                <c:pt idx="8">
                  <c:v>17.899999999999999</c:v>
                </c:pt>
                <c:pt idx="9">
                  <c:v>14.6</c:v>
                </c:pt>
                <c:pt idx="10">
                  <c:v>7.2</c:v>
                </c:pt>
                <c:pt idx="11">
                  <c:v>8.6</c:v>
                </c:pt>
                <c:pt idx="12">
                  <c:v>13.3</c:v>
                </c:pt>
                <c:pt idx="13">
                  <c:v>10.1</c:v>
                </c:pt>
                <c:pt idx="14">
                  <c:v>6.9</c:v>
                </c:pt>
                <c:pt idx="15">
                  <c:v>8.1</c:v>
                </c:pt>
                <c:pt idx="16">
                  <c:v>15.7</c:v>
                </c:pt>
                <c:pt idx="17">
                  <c:v>10.9</c:v>
                </c:pt>
                <c:pt idx="18">
                  <c:v>8.1999999999999993</c:v>
                </c:pt>
                <c:pt idx="19">
                  <c:v>7.3</c:v>
                </c:pt>
                <c:pt idx="20">
                  <c:v>12</c:v>
                </c:pt>
                <c:pt idx="21">
                  <c:v>9.3000000000000007</c:v>
                </c:pt>
                <c:pt idx="22">
                  <c:v>8.1999999999999993</c:v>
                </c:pt>
                <c:pt idx="23">
                  <c:v>7</c:v>
                </c:pt>
                <c:pt idx="24">
                  <c:v>11.5</c:v>
                </c:pt>
                <c:pt idx="25">
                  <c:v>5.6</c:v>
                </c:pt>
                <c:pt idx="26">
                  <c:v>5.8</c:v>
                </c:pt>
                <c:pt idx="27">
                  <c:v>7</c:v>
                </c:pt>
                <c:pt idx="28">
                  <c:v>9.1</c:v>
                </c:pt>
                <c:pt idx="29">
                  <c:v>6.7</c:v>
                </c:pt>
                <c:pt idx="30">
                  <c:v>4.2</c:v>
                </c:pt>
                <c:pt idx="31" formatCode="0.0">
                  <c:v>3.5</c:v>
                </c:pt>
                <c:pt idx="32">
                  <c:v>7.5</c:v>
                </c:pt>
                <c:pt idx="33" formatCode="0.0">
                  <c:v>9.3000000000000007</c:v>
                </c:pt>
                <c:pt idx="34" formatCode="0.0">
                  <c:v>4.2</c:v>
                </c:pt>
                <c:pt idx="35" formatCode="0.0">
                  <c:v>4</c:v>
                </c:pt>
                <c:pt idx="36" formatCode="0.0">
                  <c:v>7</c:v>
                </c:pt>
                <c:pt idx="37" formatCode="0.0">
                  <c:v>3.3</c:v>
                </c:pt>
                <c:pt idx="38" formatCode="0.0">
                  <c:v>2.8</c:v>
                </c:pt>
                <c:pt idx="39" formatCode="0.0">
                  <c:v>5.7</c:v>
                </c:pt>
                <c:pt idx="40" formatCode="0.0">
                  <c:v>9.5</c:v>
                </c:pt>
                <c:pt idx="41" formatCode="0.0">
                  <c:v>8.4</c:v>
                </c:pt>
                <c:pt idx="42" formatCode="0.0">
                  <c:v>5.5</c:v>
                </c:pt>
                <c:pt idx="43">
                  <c:v>7</c:v>
                </c:pt>
                <c:pt idx="44" formatCode="0.0">
                  <c:v>11.3</c:v>
                </c:pt>
                <c:pt idx="45" formatCode="0.0">
                  <c:v>8.6999999999999993</c:v>
                </c:pt>
                <c:pt idx="46" formatCode="0.0">
                  <c:v>7</c:v>
                </c:pt>
                <c:pt idx="47" formatCode="0.0">
                  <c:v>6.8</c:v>
                </c:pt>
                <c:pt idx="48" formatCode="0.0">
                  <c:v>11.8</c:v>
                </c:pt>
                <c:pt idx="49">
                  <c:v>12.5</c:v>
                </c:pt>
                <c:pt idx="50" formatCode="0.0">
                  <c:v>7.7</c:v>
                </c:pt>
                <c:pt idx="51" formatCode="0.0">
                  <c:v>4</c:v>
                </c:pt>
                <c:pt idx="52" formatCode="0.0">
                  <c:v>12.8</c:v>
                </c:pt>
                <c:pt idx="53" formatCode="0.0">
                  <c:v>14.3</c:v>
                </c:pt>
                <c:pt idx="54" formatCode="0.0">
                  <c:v>8.1999999999999993</c:v>
                </c:pt>
                <c:pt idx="55" formatCode="0.0">
                  <c:v>7.8</c:v>
                </c:pt>
                <c:pt idx="56" formatCode="0.0">
                  <c:v>13.4</c:v>
                </c:pt>
                <c:pt idx="57" formatCode="0.0">
                  <c:v>11.5</c:v>
                </c:pt>
                <c:pt idx="58" formatCode="0.0">
                  <c:v>7.6</c:v>
                </c:pt>
                <c:pt idx="59" formatCode="0.0">
                  <c:v>7.7</c:v>
                </c:pt>
                <c:pt idx="60" formatCode="0.0">
                  <c:v>13.2</c:v>
                </c:pt>
                <c:pt idx="61" formatCode="0.0">
                  <c:v>7.8</c:v>
                </c:pt>
                <c:pt idx="62" formatCode="0.0">
                  <c:v>6.9</c:v>
                </c:pt>
                <c:pt idx="63" formatCode="0.0">
                  <c:v>9</c:v>
                </c:pt>
                <c:pt idx="64" formatCode="0.0">
                  <c:v>15.9</c:v>
                </c:pt>
                <c:pt idx="65" formatCode="0.0">
                  <c:v>11.4</c:v>
                </c:pt>
                <c:pt idx="66" formatCode="0.0">
                  <c:v>7.6</c:v>
                </c:pt>
                <c:pt idx="67" formatCode="0.0">
                  <c:v>6.7</c:v>
                </c:pt>
                <c:pt idx="68" formatCode="0.0">
                  <c:v>9.6</c:v>
                </c:pt>
                <c:pt idx="69" formatCode="0.0">
                  <c:v>6.3</c:v>
                </c:pt>
                <c:pt idx="70" formatCode="0.0">
                  <c:v>4.5</c:v>
                </c:pt>
                <c:pt idx="71" formatCode="0.0">
                  <c:v>5.0999999999999996</c:v>
                </c:pt>
                <c:pt idx="72" formatCode="0.0">
                  <c:v>8.8000000000000007</c:v>
                </c:pt>
                <c:pt idx="73" formatCode="0.0">
                  <c:v>11.9</c:v>
                </c:pt>
                <c:pt idx="74" formatCode="0.0">
                  <c:v>11.4</c:v>
                </c:pt>
                <c:pt idx="75" formatCode="0.0">
                  <c:v>11.3</c:v>
                </c:pt>
                <c:pt idx="76" formatCode="0.0">
                  <c:v>11.6</c:v>
                </c:pt>
                <c:pt idx="77" formatCode="0.0">
                  <c:v>9.6999999999999993</c:v>
                </c:pt>
                <c:pt idx="78" formatCode="0.0">
                  <c:v>11.6</c:v>
                </c:pt>
                <c:pt idx="79" formatCode="0.0">
                  <c:v>11.7</c:v>
                </c:pt>
                <c:pt idx="80" formatCode="0.0">
                  <c:v>12.9</c:v>
                </c:pt>
                <c:pt idx="81" formatCode="0.0">
                  <c:v>10.4</c:v>
                </c:pt>
                <c:pt idx="82" formatCode="0.0">
                  <c:v>7.6</c:v>
                </c:pt>
                <c:pt idx="83" formatCode="0.0">
                  <c:v>10.7</c:v>
                </c:pt>
                <c:pt idx="84" formatCode="0.0">
                  <c:v>14.9</c:v>
                </c:pt>
                <c:pt idx="85" formatCode="0.0">
                  <c:v>11.1</c:v>
                </c:pt>
                <c:pt idx="86" formatCode="0.0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06-4FB2-A17A-A76C4B1AC90E}"/>
            </c:ext>
          </c:extLst>
        </c:ser>
        <c:ser>
          <c:idx val="3"/>
          <c:order val="3"/>
          <c:tx>
            <c:strRef>
              <c:f>Data!$F$3</c:f>
              <c:strCache>
                <c:ptCount val="1"/>
                <c:pt idx="0">
                  <c:v>Nedostatek zaměstnanců
Shortage of employees</c:v>
                </c:pt>
              </c:strCache>
            </c:strRef>
          </c:tx>
          <c:spPr>
            <a:solidFill>
              <a:schemeClr val="accent4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Data!$F$4:$F$90</c:f>
              <c:numCache>
                <c:formatCode>General</c:formatCode>
                <c:ptCount val="87"/>
                <c:pt idx="0">
                  <c:v>7.1</c:v>
                </c:pt>
                <c:pt idx="1">
                  <c:v>3.8</c:v>
                </c:pt>
                <c:pt idx="2">
                  <c:v>5.5</c:v>
                </c:pt>
                <c:pt idx="3">
                  <c:v>13.5</c:v>
                </c:pt>
                <c:pt idx="4">
                  <c:v>3.6</c:v>
                </c:pt>
                <c:pt idx="5">
                  <c:v>4.2</c:v>
                </c:pt>
                <c:pt idx="6">
                  <c:v>9.4</c:v>
                </c:pt>
                <c:pt idx="7">
                  <c:v>12.3</c:v>
                </c:pt>
                <c:pt idx="8">
                  <c:v>10.199999999999999</c:v>
                </c:pt>
                <c:pt idx="9">
                  <c:v>11.5</c:v>
                </c:pt>
                <c:pt idx="10">
                  <c:v>14.8</c:v>
                </c:pt>
                <c:pt idx="11">
                  <c:v>17.5</c:v>
                </c:pt>
                <c:pt idx="12">
                  <c:v>18.2</c:v>
                </c:pt>
                <c:pt idx="13">
                  <c:v>18.5</c:v>
                </c:pt>
                <c:pt idx="14">
                  <c:v>17.8</c:v>
                </c:pt>
                <c:pt idx="15">
                  <c:v>19.8</c:v>
                </c:pt>
                <c:pt idx="16">
                  <c:v>5.3</c:v>
                </c:pt>
                <c:pt idx="17">
                  <c:v>3.4</c:v>
                </c:pt>
                <c:pt idx="18">
                  <c:v>3</c:v>
                </c:pt>
                <c:pt idx="19">
                  <c:v>2.5</c:v>
                </c:pt>
                <c:pt idx="20">
                  <c:v>1.2</c:v>
                </c:pt>
                <c:pt idx="21">
                  <c:v>1.7</c:v>
                </c:pt>
                <c:pt idx="22">
                  <c:v>3</c:v>
                </c:pt>
                <c:pt idx="23">
                  <c:v>1.5</c:v>
                </c:pt>
                <c:pt idx="24">
                  <c:v>0.7</c:v>
                </c:pt>
                <c:pt idx="25">
                  <c:v>0.6</c:v>
                </c:pt>
                <c:pt idx="26">
                  <c:v>1.4</c:v>
                </c:pt>
                <c:pt idx="27">
                  <c:v>1.7</c:v>
                </c:pt>
                <c:pt idx="28">
                  <c:v>1.1000000000000001</c:v>
                </c:pt>
                <c:pt idx="29">
                  <c:v>1.6</c:v>
                </c:pt>
                <c:pt idx="30">
                  <c:v>1.5</c:v>
                </c:pt>
                <c:pt idx="31" formatCode="0.0">
                  <c:v>1.4</c:v>
                </c:pt>
                <c:pt idx="32">
                  <c:v>0.7</c:v>
                </c:pt>
                <c:pt idx="33" formatCode="0.0">
                  <c:v>0.8</c:v>
                </c:pt>
                <c:pt idx="34" formatCode="0.0">
                  <c:v>0.9</c:v>
                </c:pt>
                <c:pt idx="35" formatCode="0.0">
                  <c:v>1.5</c:v>
                </c:pt>
                <c:pt idx="36" formatCode="0.0">
                  <c:v>1</c:v>
                </c:pt>
                <c:pt idx="37" formatCode="0.0">
                  <c:v>1.7</c:v>
                </c:pt>
                <c:pt idx="38" formatCode="0.0">
                  <c:v>2.1</c:v>
                </c:pt>
                <c:pt idx="39" formatCode="0.0">
                  <c:v>2.5</c:v>
                </c:pt>
                <c:pt idx="40" formatCode="0.0">
                  <c:v>5.8</c:v>
                </c:pt>
                <c:pt idx="41" formatCode="0.0">
                  <c:v>6.4</c:v>
                </c:pt>
                <c:pt idx="42" formatCode="0.0">
                  <c:v>5.9</c:v>
                </c:pt>
                <c:pt idx="43">
                  <c:v>6.1</c:v>
                </c:pt>
                <c:pt idx="44" formatCode="0.0">
                  <c:v>5.6</c:v>
                </c:pt>
                <c:pt idx="45" formatCode="0.0">
                  <c:v>5.3</c:v>
                </c:pt>
                <c:pt idx="46" formatCode="0.0">
                  <c:v>7.6</c:v>
                </c:pt>
                <c:pt idx="47" formatCode="0.0">
                  <c:v>7.7</c:v>
                </c:pt>
                <c:pt idx="48" formatCode="0.0">
                  <c:v>10.7</c:v>
                </c:pt>
                <c:pt idx="49">
                  <c:v>12.8</c:v>
                </c:pt>
                <c:pt idx="50" formatCode="0.0">
                  <c:v>16.600000000000001</c:v>
                </c:pt>
                <c:pt idx="51" formatCode="0.0">
                  <c:v>20.3</c:v>
                </c:pt>
                <c:pt idx="52" formatCode="0.0">
                  <c:v>21.5</c:v>
                </c:pt>
                <c:pt idx="53" formatCode="0.0">
                  <c:v>22.9</c:v>
                </c:pt>
                <c:pt idx="54" formatCode="0.0">
                  <c:v>28.8</c:v>
                </c:pt>
                <c:pt idx="55" formatCode="0.0">
                  <c:v>35.700000000000003</c:v>
                </c:pt>
                <c:pt idx="56" formatCode="0.0">
                  <c:v>34.6</c:v>
                </c:pt>
                <c:pt idx="57" formatCode="0.0">
                  <c:v>33.700000000000003</c:v>
                </c:pt>
                <c:pt idx="58" formatCode="0.0">
                  <c:v>46</c:v>
                </c:pt>
                <c:pt idx="59" formatCode="0.0">
                  <c:v>41.7</c:v>
                </c:pt>
                <c:pt idx="60" formatCode="0.0">
                  <c:v>36.1</c:v>
                </c:pt>
                <c:pt idx="61" formatCode="0.0">
                  <c:v>36.9</c:v>
                </c:pt>
                <c:pt idx="62" formatCode="0.0">
                  <c:v>37.299999999999997</c:v>
                </c:pt>
                <c:pt idx="63" formatCode="0.0">
                  <c:v>35.299999999999997</c:v>
                </c:pt>
                <c:pt idx="64" formatCode="0.0">
                  <c:v>31.7</c:v>
                </c:pt>
                <c:pt idx="65" formatCode="0.0">
                  <c:v>24.9</c:v>
                </c:pt>
                <c:pt idx="66" formatCode="0.0">
                  <c:v>34.700000000000003</c:v>
                </c:pt>
                <c:pt idx="67" formatCode="0.0">
                  <c:v>37.5</c:v>
                </c:pt>
                <c:pt idx="68" formatCode="0.0">
                  <c:v>30.5</c:v>
                </c:pt>
                <c:pt idx="69" formatCode="0.0">
                  <c:v>32.1</c:v>
                </c:pt>
                <c:pt idx="70" formatCode="0.0">
                  <c:v>32.200000000000003</c:v>
                </c:pt>
                <c:pt idx="71" formatCode="0.0">
                  <c:v>32.200000000000003</c:v>
                </c:pt>
                <c:pt idx="72" formatCode="0.0">
                  <c:v>24.7</c:v>
                </c:pt>
                <c:pt idx="73" formatCode="0.0">
                  <c:v>24.1</c:v>
                </c:pt>
                <c:pt idx="74" formatCode="0.0">
                  <c:v>24.7</c:v>
                </c:pt>
                <c:pt idx="75" formatCode="0.0">
                  <c:v>32.5</c:v>
                </c:pt>
                <c:pt idx="76" formatCode="0.0">
                  <c:v>33.9</c:v>
                </c:pt>
                <c:pt idx="77" formatCode="0.0">
                  <c:v>33.200000000000003</c:v>
                </c:pt>
                <c:pt idx="78" formatCode="0.0">
                  <c:v>25.8</c:v>
                </c:pt>
                <c:pt idx="79" formatCode="0.0">
                  <c:v>34.4</c:v>
                </c:pt>
                <c:pt idx="80" formatCode="0.0">
                  <c:v>34.200000000000003</c:v>
                </c:pt>
                <c:pt idx="81" formatCode="0.0">
                  <c:v>38.299999999999997</c:v>
                </c:pt>
                <c:pt idx="82" formatCode="0.0">
                  <c:v>38.1</c:v>
                </c:pt>
                <c:pt idx="83" formatCode="0.0">
                  <c:v>36.9</c:v>
                </c:pt>
                <c:pt idx="84" formatCode="0.0">
                  <c:v>34.700000000000003</c:v>
                </c:pt>
                <c:pt idx="85" formatCode="0.0">
                  <c:v>29.1</c:v>
                </c:pt>
                <c:pt idx="86" formatCode="0.0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06-4FB2-A17A-A76C4B1AC90E}"/>
            </c:ext>
          </c:extLst>
        </c:ser>
        <c:ser>
          <c:idx val="4"/>
          <c:order val="4"/>
          <c:tx>
            <c:strRef>
              <c:f>Data!$G$3</c:f>
              <c:strCache>
                <c:ptCount val="1"/>
                <c:pt idx="0">
                  <c:v>Nedostatek materiálu/zařízení
Shortage of material and/or equipment</c:v>
                </c:pt>
              </c:strCache>
            </c:strRef>
          </c:tx>
          <c:spPr>
            <a:solidFill>
              <a:schemeClr val="accent3"/>
            </a:solidFill>
            <a:ln w="6350">
              <a:noFill/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Data!$G$4:$G$90</c:f>
              <c:numCache>
                <c:formatCode>General</c:formatCode>
                <c:ptCount val="87"/>
                <c:pt idx="0">
                  <c:v>0.8</c:v>
                </c:pt>
                <c:pt idx="1">
                  <c:v>1.5</c:v>
                </c:pt>
                <c:pt idx="2">
                  <c:v>1.3</c:v>
                </c:pt>
                <c:pt idx="3">
                  <c:v>0.7</c:v>
                </c:pt>
                <c:pt idx="4">
                  <c:v>0.5</c:v>
                </c:pt>
                <c:pt idx="5">
                  <c:v>0.7</c:v>
                </c:pt>
                <c:pt idx="6">
                  <c:v>1.8</c:v>
                </c:pt>
                <c:pt idx="7">
                  <c:v>2.7</c:v>
                </c:pt>
                <c:pt idx="8">
                  <c:v>1.2</c:v>
                </c:pt>
                <c:pt idx="9">
                  <c:v>0.8</c:v>
                </c:pt>
                <c:pt idx="10">
                  <c:v>2.7</c:v>
                </c:pt>
                <c:pt idx="11">
                  <c:v>4.0999999999999996</c:v>
                </c:pt>
                <c:pt idx="12">
                  <c:v>1.1000000000000001</c:v>
                </c:pt>
                <c:pt idx="13">
                  <c:v>1.2</c:v>
                </c:pt>
                <c:pt idx="14">
                  <c:v>0.7</c:v>
                </c:pt>
                <c:pt idx="15">
                  <c:v>1</c:v>
                </c:pt>
                <c:pt idx="16">
                  <c:v>0.2</c:v>
                </c:pt>
                <c:pt idx="17">
                  <c:v>0.2</c:v>
                </c:pt>
                <c:pt idx="18">
                  <c:v>0.4</c:v>
                </c:pt>
                <c:pt idx="19">
                  <c:v>0.1</c:v>
                </c:pt>
                <c:pt idx="20">
                  <c:v>0.2</c:v>
                </c:pt>
                <c:pt idx="21">
                  <c:v>0.3</c:v>
                </c:pt>
                <c:pt idx="22">
                  <c:v>0.4</c:v>
                </c:pt>
                <c:pt idx="23">
                  <c:v>0.2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0.1</c:v>
                </c:pt>
                <c:pt idx="28">
                  <c:v>0.4</c:v>
                </c:pt>
                <c:pt idx="29">
                  <c:v>0.2</c:v>
                </c:pt>
                <c:pt idx="30">
                  <c:v>0.2</c:v>
                </c:pt>
                <c:pt idx="31" formatCode="0.0">
                  <c:v>0.2</c:v>
                </c:pt>
                <c:pt idx="32">
                  <c:v>0.3</c:v>
                </c:pt>
                <c:pt idx="33" formatCode="0.0">
                  <c:v>0.3</c:v>
                </c:pt>
                <c:pt idx="34" formatCode="0.0">
                  <c:v>0.3</c:v>
                </c:pt>
                <c:pt idx="35" formatCode="0.0">
                  <c:v>0.2</c:v>
                </c:pt>
                <c:pt idx="36" formatCode="0.0">
                  <c:v>1.5</c:v>
                </c:pt>
                <c:pt idx="37" formatCode="0.0">
                  <c:v>0.2</c:v>
                </c:pt>
                <c:pt idx="38" formatCode="0.0">
                  <c:v>0.1</c:v>
                </c:pt>
                <c:pt idx="39" formatCode="0.0">
                  <c:v>0.3</c:v>
                </c:pt>
                <c:pt idx="40" formatCode="0.0">
                  <c:v>0.3</c:v>
                </c:pt>
                <c:pt idx="41" formatCode="0.0">
                  <c:v>0.3</c:v>
                </c:pt>
                <c:pt idx="42" formatCode="0.0">
                  <c:v>3.8</c:v>
                </c:pt>
                <c:pt idx="43">
                  <c:v>3.1</c:v>
                </c:pt>
                <c:pt idx="44" formatCode="0.0">
                  <c:v>0.5</c:v>
                </c:pt>
                <c:pt idx="45" formatCode="0.0">
                  <c:v>0.3</c:v>
                </c:pt>
                <c:pt idx="46" formatCode="0.0">
                  <c:v>0.5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2.9</c:v>
                </c:pt>
                <c:pt idx="51">
                  <c:v>0.4</c:v>
                </c:pt>
                <c:pt idx="52">
                  <c:v>3.1</c:v>
                </c:pt>
                <c:pt idx="53" formatCode="0.0">
                  <c:v>3</c:v>
                </c:pt>
                <c:pt idx="54" formatCode="0.0">
                  <c:v>2.2000000000000002</c:v>
                </c:pt>
                <c:pt idx="55" formatCode="0.0">
                  <c:v>5.2</c:v>
                </c:pt>
                <c:pt idx="56" formatCode="0.0">
                  <c:v>5.3</c:v>
                </c:pt>
                <c:pt idx="57" formatCode="0.0">
                  <c:v>4</c:v>
                </c:pt>
                <c:pt idx="58" formatCode="0.0">
                  <c:v>4.5999999999999996</c:v>
                </c:pt>
                <c:pt idx="59" formatCode="0.0">
                  <c:v>3.9</c:v>
                </c:pt>
                <c:pt idx="60" formatCode="0.0">
                  <c:v>1.7</c:v>
                </c:pt>
                <c:pt idx="61" formatCode="0.0">
                  <c:v>7.2</c:v>
                </c:pt>
                <c:pt idx="62" formatCode="0.0">
                  <c:v>2.2999999999999998</c:v>
                </c:pt>
                <c:pt idx="63" formatCode="0.0">
                  <c:v>1.2</c:v>
                </c:pt>
                <c:pt idx="64" formatCode="0.0">
                  <c:v>0.8</c:v>
                </c:pt>
                <c:pt idx="65" formatCode="0.0">
                  <c:v>1.5</c:v>
                </c:pt>
                <c:pt idx="66" formatCode="0.0">
                  <c:v>10.7</c:v>
                </c:pt>
                <c:pt idx="67" formatCode="0.0">
                  <c:v>17.2</c:v>
                </c:pt>
                <c:pt idx="68" formatCode="0.0">
                  <c:v>20</c:v>
                </c:pt>
                <c:pt idx="69" formatCode="0.0">
                  <c:v>27.1</c:v>
                </c:pt>
                <c:pt idx="70" formatCode="0.0">
                  <c:v>27</c:v>
                </c:pt>
                <c:pt idx="71" formatCode="0.0">
                  <c:v>25.3</c:v>
                </c:pt>
                <c:pt idx="72" formatCode="0.0">
                  <c:v>15.5</c:v>
                </c:pt>
                <c:pt idx="73" formatCode="0.0">
                  <c:v>12.5</c:v>
                </c:pt>
                <c:pt idx="74" formatCode="0.0">
                  <c:v>10.3</c:v>
                </c:pt>
                <c:pt idx="75" formatCode="0.0">
                  <c:v>10.3</c:v>
                </c:pt>
                <c:pt idx="76" formatCode="0.0">
                  <c:v>16.5</c:v>
                </c:pt>
                <c:pt idx="77" formatCode="0.0">
                  <c:v>18.600000000000001</c:v>
                </c:pt>
                <c:pt idx="78" formatCode="0.0">
                  <c:v>16.399999999999999</c:v>
                </c:pt>
                <c:pt idx="79" formatCode="0.0">
                  <c:v>5.2</c:v>
                </c:pt>
                <c:pt idx="80" formatCode="0.0">
                  <c:v>12.6</c:v>
                </c:pt>
                <c:pt idx="81" formatCode="0.0">
                  <c:v>12.5</c:v>
                </c:pt>
                <c:pt idx="82" formatCode="0.0">
                  <c:v>4.3</c:v>
                </c:pt>
                <c:pt idx="83" formatCode="0.0">
                  <c:v>4.5999999999999996</c:v>
                </c:pt>
                <c:pt idx="84" formatCode="0.0">
                  <c:v>2.9</c:v>
                </c:pt>
                <c:pt idx="85" formatCode="0.0">
                  <c:v>5.3</c:v>
                </c:pt>
                <c:pt idx="86" formatCode="0.0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06-4FB2-A17A-A76C4B1AC90E}"/>
            </c:ext>
          </c:extLst>
        </c:ser>
        <c:ser>
          <c:idx val="5"/>
          <c:order val="5"/>
          <c:tx>
            <c:strRef>
              <c:f>Data!$H$3</c:f>
              <c:strCache>
                <c:ptCount val="1"/>
                <c:pt idx="0">
                  <c:v>Finanční problémy
Financial constraints</c:v>
                </c:pt>
              </c:strCache>
            </c:strRef>
          </c:tx>
          <c:spPr>
            <a:solidFill>
              <a:schemeClr val="accent6"/>
            </a:solidFill>
            <a:ln w="3175">
              <a:solidFill>
                <a:sysClr val="window" lastClr="FFFFFF"/>
              </a:solidFill>
              <a:prstDash val="solid"/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Data!$H$4:$H$90</c:f>
              <c:numCache>
                <c:formatCode>General</c:formatCode>
                <c:ptCount val="87"/>
                <c:pt idx="0">
                  <c:v>2.9</c:v>
                </c:pt>
                <c:pt idx="1">
                  <c:v>5.2</c:v>
                </c:pt>
                <c:pt idx="2">
                  <c:v>6.4</c:v>
                </c:pt>
                <c:pt idx="3">
                  <c:v>6.7</c:v>
                </c:pt>
                <c:pt idx="4">
                  <c:v>8.1999999999999993</c:v>
                </c:pt>
                <c:pt idx="5">
                  <c:v>3.3</c:v>
                </c:pt>
                <c:pt idx="6">
                  <c:v>5.0999999999999996</c:v>
                </c:pt>
                <c:pt idx="7">
                  <c:v>4.5</c:v>
                </c:pt>
                <c:pt idx="8">
                  <c:v>4.5999999999999996</c:v>
                </c:pt>
                <c:pt idx="9">
                  <c:v>4.8</c:v>
                </c:pt>
                <c:pt idx="10">
                  <c:v>8.4</c:v>
                </c:pt>
                <c:pt idx="11">
                  <c:v>6.2</c:v>
                </c:pt>
                <c:pt idx="12">
                  <c:v>5.7</c:v>
                </c:pt>
                <c:pt idx="13">
                  <c:v>3.9</c:v>
                </c:pt>
                <c:pt idx="14">
                  <c:v>6.9</c:v>
                </c:pt>
                <c:pt idx="15">
                  <c:v>9.8000000000000007</c:v>
                </c:pt>
                <c:pt idx="16">
                  <c:v>5.8</c:v>
                </c:pt>
                <c:pt idx="17">
                  <c:v>9</c:v>
                </c:pt>
                <c:pt idx="18">
                  <c:v>6.3</c:v>
                </c:pt>
                <c:pt idx="19">
                  <c:v>6.6</c:v>
                </c:pt>
                <c:pt idx="20">
                  <c:v>5.0999999999999996</c:v>
                </c:pt>
                <c:pt idx="21">
                  <c:v>4.7</c:v>
                </c:pt>
                <c:pt idx="22">
                  <c:v>6.3</c:v>
                </c:pt>
                <c:pt idx="23">
                  <c:v>4.7</c:v>
                </c:pt>
                <c:pt idx="24">
                  <c:v>3.3</c:v>
                </c:pt>
                <c:pt idx="25">
                  <c:v>9</c:v>
                </c:pt>
                <c:pt idx="26">
                  <c:v>7.3</c:v>
                </c:pt>
                <c:pt idx="27">
                  <c:v>6.8</c:v>
                </c:pt>
                <c:pt idx="28">
                  <c:v>6.5</c:v>
                </c:pt>
                <c:pt idx="29">
                  <c:v>6.5</c:v>
                </c:pt>
                <c:pt idx="30">
                  <c:v>8.1</c:v>
                </c:pt>
                <c:pt idx="31" formatCode="0.0">
                  <c:v>8.3000000000000007</c:v>
                </c:pt>
                <c:pt idx="32">
                  <c:v>7.8</c:v>
                </c:pt>
                <c:pt idx="33" formatCode="0.0">
                  <c:v>7.8</c:v>
                </c:pt>
                <c:pt idx="34" formatCode="0.0">
                  <c:v>8.6999999999999993</c:v>
                </c:pt>
                <c:pt idx="35" formatCode="0.0">
                  <c:v>10</c:v>
                </c:pt>
                <c:pt idx="36" formatCode="0.0">
                  <c:v>9</c:v>
                </c:pt>
                <c:pt idx="37" formatCode="0.0">
                  <c:v>8.9</c:v>
                </c:pt>
                <c:pt idx="38" formatCode="0.0">
                  <c:v>13.4</c:v>
                </c:pt>
                <c:pt idx="39" formatCode="0.0">
                  <c:v>11.4</c:v>
                </c:pt>
                <c:pt idx="40" formatCode="0.0">
                  <c:v>10.6</c:v>
                </c:pt>
                <c:pt idx="41" formatCode="0.0">
                  <c:v>8.4</c:v>
                </c:pt>
                <c:pt idx="42" formatCode="0.0">
                  <c:v>9.6999999999999993</c:v>
                </c:pt>
                <c:pt idx="43">
                  <c:v>8.3000000000000007</c:v>
                </c:pt>
                <c:pt idx="44" formatCode="0.0">
                  <c:v>6.6</c:v>
                </c:pt>
                <c:pt idx="45" formatCode="0.0">
                  <c:v>6.4</c:v>
                </c:pt>
                <c:pt idx="46" formatCode="0.0">
                  <c:v>6.7</c:v>
                </c:pt>
                <c:pt idx="47" formatCode="0.0">
                  <c:v>6.6</c:v>
                </c:pt>
                <c:pt idx="48" formatCode="0.0">
                  <c:v>4.0999999999999996</c:v>
                </c:pt>
                <c:pt idx="49">
                  <c:v>3.4</c:v>
                </c:pt>
                <c:pt idx="50" formatCode="0.0">
                  <c:v>2.9</c:v>
                </c:pt>
                <c:pt idx="51" formatCode="0.0">
                  <c:v>2.8</c:v>
                </c:pt>
                <c:pt idx="52" formatCode="0.0">
                  <c:v>2.5</c:v>
                </c:pt>
                <c:pt idx="53" formatCode="0.0">
                  <c:v>2.8</c:v>
                </c:pt>
                <c:pt idx="54" formatCode="0.0">
                  <c:v>2.8</c:v>
                </c:pt>
                <c:pt idx="55" formatCode="0.0">
                  <c:v>2.7</c:v>
                </c:pt>
                <c:pt idx="56" formatCode="0.0">
                  <c:v>2.2999999999999998</c:v>
                </c:pt>
                <c:pt idx="57" formatCode="0.0">
                  <c:v>1.7</c:v>
                </c:pt>
                <c:pt idx="58" formatCode="0.0">
                  <c:v>6.7</c:v>
                </c:pt>
                <c:pt idx="59" formatCode="0.0">
                  <c:v>1.9</c:v>
                </c:pt>
                <c:pt idx="60" formatCode="0.0">
                  <c:v>1.4</c:v>
                </c:pt>
                <c:pt idx="61" formatCode="0.0">
                  <c:v>3.8</c:v>
                </c:pt>
                <c:pt idx="62" formatCode="0.0">
                  <c:v>7.2</c:v>
                </c:pt>
                <c:pt idx="63" formatCode="0.0">
                  <c:v>5.8</c:v>
                </c:pt>
                <c:pt idx="64" formatCode="0.0">
                  <c:v>5.2</c:v>
                </c:pt>
                <c:pt idx="65" formatCode="0.0">
                  <c:v>2.5</c:v>
                </c:pt>
                <c:pt idx="66" formatCode="0.0">
                  <c:v>5.6</c:v>
                </c:pt>
                <c:pt idx="67" formatCode="0.0">
                  <c:v>4.2</c:v>
                </c:pt>
                <c:pt idx="68" formatCode="0.0">
                  <c:v>3</c:v>
                </c:pt>
                <c:pt idx="69" formatCode="0.0">
                  <c:v>2.4</c:v>
                </c:pt>
                <c:pt idx="70" formatCode="0.0">
                  <c:v>1.8</c:v>
                </c:pt>
                <c:pt idx="71" formatCode="0.0">
                  <c:v>1.7</c:v>
                </c:pt>
                <c:pt idx="72" formatCode="0.0">
                  <c:v>1.2</c:v>
                </c:pt>
                <c:pt idx="73" formatCode="0.0">
                  <c:v>1.8</c:v>
                </c:pt>
                <c:pt idx="74" formatCode="0.0">
                  <c:v>1.2</c:v>
                </c:pt>
                <c:pt idx="75" formatCode="0.0">
                  <c:v>1.1000000000000001</c:v>
                </c:pt>
                <c:pt idx="76" formatCode="0.0">
                  <c:v>1.8</c:v>
                </c:pt>
                <c:pt idx="77" formatCode="0.0">
                  <c:v>1.8</c:v>
                </c:pt>
                <c:pt idx="78" formatCode="0.0">
                  <c:v>1.8</c:v>
                </c:pt>
                <c:pt idx="79" formatCode="0.0">
                  <c:v>2</c:v>
                </c:pt>
                <c:pt idx="80" formatCode="0.0">
                  <c:v>1.9</c:v>
                </c:pt>
                <c:pt idx="81" formatCode="0.0">
                  <c:v>3.2</c:v>
                </c:pt>
                <c:pt idx="82" formatCode="0.0">
                  <c:v>2.4</c:v>
                </c:pt>
                <c:pt idx="83" formatCode="0.0">
                  <c:v>2.6</c:v>
                </c:pt>
                <c:pt idx="84" formatCode="0.0">
                  <c:v>2.5</c:v>
                </c:pt>
                <c:pt idx="85" formatCode="0.0">
                  <c:v>1.6</c:v>
                </c:pt>
                <c:pt idx="86" formatCode="0.0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06-4FB2-A17A-A76C4B1AC90E}"/>
            </c:ext>
          </c:extLst>
        </c:ser>
        <c:ser>
          <c:idx val="6"/>
          <c:order val="6"/>
          <c:tx>
            <c:strRef>
              <c:f>Data!$I$3</c:f>
              <c:strCache>
                <c:ptCount val="1"/>
                <c:pt idx="0">
                  <c:v>Ostatní
Others 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3175">
              <a:solidFill>
                <a:sysClr val="window" lastClr="FFFFFF"/>
              </a:solidFill>
            </a:ln>
          </c:spPr>
          <c:cat>
            <c:multiLvlStrRef>
              <c:f>Data!$A$4:$B$90</c:f>
              <c:multiLvlStrCache>
                <c:ptCount val="87"/>
                <c:lvl>
                  <c:pt idx="0">
                    <c:v>1</c:v>
                  </c:pt>
                  <c:pt idx="1">
                    <c:v>4</c:v>
                  </c:pt>
                  <c:pt idx="2">
                    <c:v>7</c:v>
                  </c:pt>
                  <c:pt idx="3">
                    <c:v>10</c:v>
                  </c:pt>
                  <c:pt idx="4">
                    <c:v>1</c:v>
                  </c:pt>
                  <c:pt idx="5">
                    <c:v>4</c:v>
                  </c:pt>
                  <c:pt idx="6">
                    <c:v>7</c:v>
                  </c:pt>
                  <c:pt idx="7">
                    <c:v>10</c:v>
                  </c:pt>
                  <c:pt idx="8">
                    <c:v>1</c:v>
                  </c:pt>
                  <c:pt idx="9">
                    <c:v>4</c:v>
                  </c:pt>
                  <c:pt idx="10">
                    <c:v>7</c:v>
                  </c:pt>
                  <c:pt idx="11">
                    <c:v>10</c:v>
                  </c:pt>
                  <c:pt idx="12">
                    <c:v>1</c:v>
                  </c:pt>
                  <c:pt idx="13">
                    <c:v>4</c:v>
                  </c:pt>
                  <c:pt idx="14">
                    <c:v>7</c:v>
                  </c:pt>
                  <c:pt idx="15">
                    <c:v>10</c:v>
                  </c:pt>
                  <c:pt idx="16">
                    <c:v>1</c:v>
                  </c:pt>
                  <c:pt idx="17">
                    <c:v>4</c:v>
                  </c:pt>
                  <c:pt idx="18">
                    <c:v>7</c:v>
                  </c:pt>
                  <c:pt idx="19">
                    <c:v>10</c:v>
                  </c:pt>
                  <c:pt idx="20">
                    <c:v>1</c:v>
                  </c:pt>
                  <c:pt idx="21">
                    <c:v>4</c:v>
                  </c:pt>
                  <c:pt idx="22">
                    <c:v>7</c:v>
                  </c:pt>
                  <c:pt idx="23">
                    <c:v>10</c:v>
                  </c:pt>
                  <c:pt idx="24">
                    <c:v>1</c:v>
                  </c:pt>
                  <c:pt idx="25">
                    <c:v>4</c:v>
                  </c:pt>
                  <c:pt idx="26">
                    <c:v>7</c:v>
                  </c:pt>
                  <c:pt idx="27">
                    <c:v>10</c:v>
                  </c:pt>
                  <c:pt idx="28">
                    <c:v>1</c:v>
                  </c:pt>
                  <c:pt idx="29">
                    <c:v>4</c:v>
                  </c:pt>
                  <c:pt idx="30">
                    <c:v>7</c:v>
                  </c:pt>
                  <c:pt idx="31">
                    <c:v>10</c:v>
                  </c:pt>
                  <c:pt idx="32">
                    <c:v>1</c:v>
                  </c:pt>
                  <c:pt idx="33">
                    <c:v>4</c:v>
                  </c:pt>
                  <c:pt idx="34">
                    <c:v>7</c:v>
                  </c:pt>
                  <c:pt idx="35">
                    <c:v>10</c:v>
                  </c:pt>
                  <c:pt idx="36">
                    <c:v>1</c:v>
                  </c:pt>
                  <c:pt idx="37">
                    <c:v>4</c:v>
                  </c:pt>
                  <c:pt idx="38">
                    <c:v>7</c:v>
                  </c:pt>
                  <c:pt idx="39">
                    <c:v>10</c:v>
                  </c:pt>
                  <c:pt idx="40">
                    <c:v>1</c:v>
                  </c:pt>
                  <c:pt idx="41">
                    <c:v>4</c:v>
                  </c:pt>
                  <c:pt idx="42">
                    <c:v>7</c:v>
                  </c:pt>
                  <c:pt idx="43">
                    <c:v>10</c:v>
                  </c:pt>
                  <c:pt idx="44">
                    <c:v>1</c:v>
                  </c:pt>
                  <c:pt idx="45">
                    <c:v>4</c:v>
                  </c:pt>
                  <c:pt idx="46">
                    <c:v>7</c:v>
                  </c:pt>
                  <c:pt idx="47">
                    <c:v>10</c:v>
                  </c:pt>
                  <c:pt idx="48">
                    <c:v>1</c:v>
                  </c:pt>
                  <c:pt idx="49">
                    <c:v>4</c:v>
                  </c:pt>
                  <c:pt idx="50">
                    <c:v>7</c:v>
                  </c:pt>
                  <c:pt idx="51">
                    <c:v>10</c:v>
                  </c:pt>
                  <c:pt idx="52">
                    <c:v>1</c:v>
                  </c:pt>
                  <c:pt idx="53">
                    <c:v>4</c:v>
                  </c:pt>
                  <c:pt idx="54">
                    <c:v>7</c:v>
                  </c:pt>
                  <c:pt idx="55">
                    <c:v>10</c:v>
                  </c:pt>
                  <c:pt idx="56">
                    <c:v>1</c:v>
                  </c:pt>
                  <c:pt idx="57">
                    <c:v>4</c:v>
                  </c:pt>
                  <c:pt idx="58">
                    <c:v>7</c:v>
                  </c:pt>
                  <c:pt idx="59">
                    <c:v>10</c:v>
                  </c:pt>
                  <c:pt idx="60">
                    <c:v>1</c:v>
                  </c:pt>
                  <c:pt idx="61">
                    <c:v>4</c:v>
                  </c:pt>
                  <c:pt idx="62">
                    <c:v>7</c:v>
                  </c:pt>
                  <c:pt idx="63">
                    <c:v>10</c:v>
                  </c:pt>
                  <c:pt idx="64">
                    <c:v>1</c:v>
                  </c:pt>
                  <c:pt idx="65">
                    <c:v>4</c:v>
                  </c:pt>
                  <c:pt idx="66">
                    <c:v>7</c:v>
                  </c:pt>
                  <c:pt idx="67">
                    <c:v>10</c:v>
                  </c:pt>
                  <c:pt idx="68">
                    <c:v>1</c:v>
                  </c:pt>
                  <c:pt idx="69">
                    <c:v>4</c:v>
                  </c:pt>
                  <c:pt idx="70">
                    <c:v>7</c:v>
                  </c:pt>
                  <c:pt idx="71">
                    <c:v>10</c:v>
                  </c:pt>
                  <c:pt idx="72">
                    <c:v>1</c:v>
                  </c:pt>
                  <c:pt idx="73">
                    <c:v>4</c:v>
                  </c:pt>
                  <c:pt idx="74">
                    <c:v>7</c:v>
                  </c:pt>
                  <c:pt idx="75">
                    <c:v>10</c:v>
                  </c:pt>
                  <c:pt idx="76">
                    <c:v>1</c:v>
                  </c:pt>
                  <c:pt idx="77">
                    <c:v>4</c:v>
                  </c:pt>
                  <c:pt idx="78">
                    <c:v>7</c:v>
                  </c:pt>
                  <c:pt idx="79">
                    <c:v>10</c:v>
                  </c:pt>
                  <c:pt idx="80">
                    <c:v>1</c:v>
                  </c:pt>
                  <c:pt idx="81">
                    <c:v>4</c:v>
                  </c:pt>
                  <c:pt idx="82">
                    <c:v>7</c:v>
                  </c:pt>
                  <c:pt idx="83">
                    <c:v>10</c:v>
                  </c:pt>
                  <c:pt idx="84">
                    <c:v>1</c:v>
                  </c:pt>
                  <c:pt idx="85">
                    <c:v>4</c:v>
                  </c:pt>
                  <c:pt idx="86">
                    <c:v>7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Data!$I$4:$I$90</c:f>
              <c:numCache>
                <c:formatCode>General</c:formatCode>
                <c:ptCount val="87"/>
                <c:pt idx="0">
                  <c:v>15.3</c:v>
                </c:pt>
                <c:pt idx="1">
                  <c:v>13.3</c:v>
                </c:pt>
                <c:pt idx="2">
                  <c:v>17.2</c:v>
                </c:pt>
                <c:pt idx="3">
                  <c:v>21.5</c:v>
                </c:pt>
                <c:pt idx="4">
                  <c:v>13.2</c:v>
                </c:pt>
                <c:pt idx="5">
                  <c:v>9.1999999999999993</c:v>
                </c:pt>
                <c:pt idx="6">
                  <c:v>9.8000000000000007</c:v>
                </c:pt>
                <c:pt idx="7">
                  <c:v>12</c:v>
                </c:pt>
                <c:pt idx="8">
                  <c:v>11.4</c:v>
                </c:pt>
                <c:pt idx="9">
                  <c:v>12.4</c:v>
                </c:pt>
                <c:pt idx="10">
                  <c:v>12.4</c:v>
                </c:pt>
                <c:pt idx="11">
                  <c:v>10.1</c:v>
                </c:pt>
                <c:pt idx="12">
                  <c:v>9.9</c:v>
                </c:pt>
                <c:pt idx="13">
                  <c:v>10.1</c:v>
                </c:pt>
                <c:pt idx="14">
                  <c:v>10.3</c:v>
                </c:pt>
                <c:pt idx="15">
                  <c:v>7.3</c:v>
                </c:pt>
                <c:pt idx="16">
                  <c:v>9.1999999999999993</c:v>
                </c:pt>
                <c:pt idx="17">
                  <c:v>8.1999999999999993</c:v>
                </c:pt>
                <c:pt idx="18">
                  <c:v>10.5</c:v>
                </c:pt>
                <c:pt idx="19">
                  <c:v>9.5</c:v>
                </c:pt>
                <c:pt idx="20">
                  <c:v>9.6999999999999993</c:v>
                </c:pt>
                <c:pt idx="21">
                  <c:v>10.8</c:v>
                </c:pt>
                <c:pt idx="22">
                  <c:v>10.5</c:v>
                </c:pt>
                <c:pt idx="23">
                  <c:v>12</c:v>
                </c:pt>
                <c:pt idx="24">
                  <c:v>12.1</c:v>
                </c:pt>
                <c:pt idx="25">
                  <c:v>11.7</c:v>
                </c:pt>
                <c:pt idx="26">
                  <c:v>9.5</c:v>
                </c:pt>
                <c:pt idx="27">
                  <c:v>8</c:v>
                </c:pt>
                <c:pt idx="28">
                  <c:v>8.1999999999999993</c:v>
                </c:pt>
                <c:pt idx="29">
                  <c:v>7.9</c:v>
                </c:pt>
                <c:pt idx="30">
                  <c:v>8.4</c:v>
                </c:pt>
                <c:pt idx="31" formatCode="0.0">
                  <c:v>8.1</c:v>
                </c:pt>
                <c:pt idx="32">
                  <c:v>7.3</c:v>
                </c:pt>
                <c:pt idx="33" formatCode="0.0">
                  <c:v>6.3</c:v>
                </c:pt>
                <c:pt idx="34" formatCode="0.0">
                  <c:v>8.1999999999999993</c:v>
                </c:pt>
                <c:pt idx="35" formatCode="0.0">
                  <c:v>7.4</c:v>
                </c:pt>
                <c:pt idx="36" formatCode="0.0">
                  <c:v>5.9</c:v>
                </c:pt>
                <c:pt idx="37" formatCode="0.0">
                  <c:v>5.8</c:v>
                </c:pt>
                <c:pt idx="38" formatCode="0.0">
                  <c:v>6.3</c:v>
                </c:pt>
                <c:pt idx="39" formatCode="0.0">
                  <c:v>7.8</c:v>
                </c:pt>
                <c:pt idx="40" formatCode="0.0">
                  <c:v>7.2</c:v>
                </c:pt>
                <c:pt idx="41" formatCode="0.0">
                  <c:v>13.8</c:v>
                </c:pt>
                <c:pt idx="42" formatCode="0.0">
                  <c:v>13.4</c:v>
                </c:pt>
                <c:pt idx="43">
                  <c:v>15.1</c:v>
                </c:pt>
                <c:pt idx="44" formatCode="0.0">
                  <c:v>13</c:v>
                </c:pt>
                <c:pt idx="45" formatCode="0.0">
                  <c:v>13.5</c:v>
                </c:pt>
                <c:pt idx="46" formatCode="0.0">
                  <c:v>13.5</c:v>
                </c:pt>
                <c:pt idx="47" formatCode="0.0">
                  <c:v>13.6</c:v>
                </c:pt>
                <c:pt idx="48" formatCode="0.0">
                  <c:v>16</c:v>
                </c:pt>
                <c:pt idx="49">
                  <c:v>13.2</c:v>
                </c:pt>
                <c:pt idx="50" formatCode="0.0">
                  <c:v>13.6</c:v>
                </c:pt>
                <c:pt idx="51" formatCode="0.0">
                  <c:v>16.600000000000001</c:v>
                </c:pt>
                <c:pt idx="52" formatCode="0.0">
                  <c:v>10.199999999999999</c:v>
                </c:pt>
                <c:pt idx="53" formatCode="0.0">
                  <c:v>10.3</c:v>
                </c:pt>
                <c:pt idx="54" formatCode="0.0">
                  <c:v>11.2</c:v>
                </c:pt>
                <c:pt idx="55" formatCode="0.0">
                  <c:v>13.5</c:v>
                </c:pt>
                <c:pt idx="56" formatCode="0.0">
                  <c:v>10.199999999999999</c:v>
                </c:pt>
                <c:pt idx="57" formatCode="0.0">
                  <c:v>9.4</c:v>
                </c:pt>
                <c:pt idx="58" formatCode="0.0">
                  <c:v>5</c:v>
                </c:pt>
                <c:pt idx="59" formatCode="0.0">
                  <c:v>10.1</c:v>
                </c:pt>
                <c:pt idx="60" formatCode="0.0">
                  <c:v>10.9</c:v>
                </c:pt>
                <c:pt idx="61" formatCode="0.0">
                  <c:v>11.6</c:v>
                </c:pt>
                <c:pt idx="62" formatCode="0.0">
                  <c:v>9.9</c:v>
                </c:pt>
                <c:pt idx="63" formatCode="0.0">
                  <c:v>10.1</c:v>
                </c:pt>
                <c:pt idx="64" formatCode="0.0">
                  <c:v>9.5</c:v>
                </c:pt>
                <c:pt idx="65" formatCode="0.0">
                  <c:v>12.7</c:v>
                </c:pt>
                <c:pt idx="66" formatCode="0.0">
                  <c:v>10.5</c:v>
                </c:pt>
                <c:pt idx="67" formatCode="0.0">
                  <c:v>9.1999999999999993</c:v>
                </c:pt>
                <c:pt idx="68" formatCode="0.0">
                  <c:v>9.6999999999999993</c:v>
                </c:pt>
                <c:pt idx="69" formatCode="0.0">
                  <c:v>7.6</c:v>
                </c:pt>
                <c:pt idx="70" formatCode="0.0">
                  <c:v>9.1999999999999993</c:v>
                </c:pt>
                <c:pt idx="71" formatCode="0.0">
                  <c:v>10.9</c:v>
                </c:pt>
                <c:pt idx="72" formatCode="0.0">
                  <c:v>17.7</c:v>
                </c:pt>
                <c:pt idx="73" formatCode="0.0">
                  <c:v>15.5</c:v>
                </c:pt>
                <c:pt idx="74" formatCode="0.0">
                  <c:v>17.5</c:v>
                </c:pt>
                <c:pt idx="75" formatCode="0.0">
                  <c:v>8.1</c:v>
                </c:pt>
                <c:pt idx="76" formatCode="0.0">
                  <c:v>6.7</c:v>
                </c:pt>
                <c:pt idx="77" formatCode="0.0">
                  <c:v>5.7</c:v>
                </c:pt>
                <c:pt idx="78" formatCode="0.0">
                  <c:v>6.7</c:v>
                </c:pt>
                <c:pt idx="79" formatCode="0.0">
                  <c:v>6.8</c:v>
                </c:pt>
                <c:pt idx="80" formatCode="0.0">
                  <c:v>5.8</c:v>
                </c:pt>
                <c:pt idx="81" formatCode="0.0">
                  <c:v>6.2</c:v>
                </c:pt>
                <c:pt idx="82" formatCode="0.0">
                  <c:v>6</c:v>
                </c:pt>
                <c:pt idx="83" formatCode="0.0">
                  <c:v>5.4</c:v>
                </c:pt>
                <c:pt idx="84" formatCode="0.0">
                  <c:v>5.6</c:v>
                </c:pt>
                <c:pt idx="85" formatCode="0.0">
                  <c:v>16.100000000000001</c:v>
                </c:pt>
                <c:pt idx="86" formatCode="0.0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06-4FB2-A17A-A76C4B1AC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75552"/>
        <c:axId val="115183616"/>
      </c:areaChart>
      <c:catAx>
        <c:axId val="10197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1"/>
                  <a:t>Vybrané</a:t>
                </a:r>
                <a:r>
                  <a:rPr lang="cs-CZ" sz="900" b="1" baseline="0"/>
                  <a:t> měsíce / </a:t>
                </a:r>
                <a:r>
                  <a:rPr lang="cs-CZ" sz="900" b="0" baseline="0"/>
                  <a:t>Selected months</a:t>
                </a:r>
              </a:p>
            </c:rich>
          </c:tx>
          <c:layout>
            <c:manualLayout>
              <c:xMode val="edge"/>
              <c:yMode val="edge"/>
              <c:x val="0.40753510081334582"/>
              <c:y val="0.88102513992292342"/>
            </c:manualLayout>
          </c:layout>
          <c:overlay val="0"/>
        </c:title>
        <c:numFmt formatCode="m\/yy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6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 CE"/>
                <a:cs typeface="Arial" pitchFamily="34" charset="0"/>
              </a:defRPr>
            </a:pPr>
            <a:endParaRPr lang="cs-CZ"/>
          </a:p>
        </c:txPr>
        <c:crossAx val="1151836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5183616"/>
        <c:scaling>
          <c:orientation val="minMax"/>
          <c:max val="100"/>
          <c:min val="0"/>
        </c:scaling>
        <c:delete val="0"/>
        <c:axPos val="l"/>
        <c:majorGridlines>
          <c:spPr>
            <a:ln w="0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%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 CE"/>
                <a:cs typeface="Arial" pitchFamily="34" charset="0"/>
              </a:defRPr>
            </a:pPr>
            <a:endParaRPr lang="cs-CZ"/>
          </a:p>
        </c:txPr>
        <c:crossAx val="101975552"/>
        <c:crossesAt val="1"/>
        <c:crossBetween val="midCat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0023561889385595E-2"/>
          <c:y val="0.90863981745630273"/>
          <c:w val="0.97528433131905024"/>
          <c:h val="7.644728900866006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 CE"/>
              <a:cs typeface="Arial" pitchFamily="34" charset="0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0.02469</cdr:x>
      <cdr:y>0.01013</cdr:y>
    </cdr:from>
    <cdr:to>
      <cdr:x>0.19319</cdr:x>
      <cdr:y>0.08463</cdr:y>
    </cdr:to>
    <cdr:pic>
      <cdr:nvPicPr>
        <cdr:cNvPr id="1034" name="Picture 10">
          <a:extLst xmlns:a="http://schemas.openxmlformats.org/drawingml/2006/main">
            <a:ext uri="{FF2B5EF4-FFF2-40B4-BE49-F238E27FC236}">
              <a16:creationId xmlns:a16="http://schemas.microsoft.com/office/drawing/2014/main" id="{D9925745-BA57-AF96-199F-D2A076E14E55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45806" y="61452"/>
          <a:ext cx="1677445" cy="452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0.01466</cdr:x>
      <cdr:y>0.09945</cdr:y>
    </cdr:from>
    <cdr:to>
      <cdr:x>0.98843</cdr:x>
      <cdr:y>0.17389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222" y="708155"/>
          <a:ext cx="9978276" cy="53009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Bariéry růstu produkce ve stavebnictví
</a:t>
          </a:r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Limitations to the production growth in construction</a:t>
          </a:r>
        </a:p>
      </cdr:txBody>
    </cdr:sp>
  </cdr:relSizeAnchor>
  <cdr:relSizeAnchor xmlns:cdr="http://schemas.openxmlformats.org/drawingml/2006/chartDrawing">
    <cdr:from>
      <cdr:x>0.82729</cdr:x>
      <cdr:y>0.00444</cdr:y>
    </cdr:from>
    <cdr:to>
      <cdr:x>0.99162</cdr:x>
      <cdr:y>0.08285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413B4249-75CA-8874-D1FE-DB04D4C4A12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470900" y="31750"/>
          <a:ext cx="1682636" cy="560888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90"/>
  <sheetViews>
    <sheetView topLeftCell="A47" zoomScale="85" zoomScaleNormal="85" workbookViewId="0">
      <selection activeCell="R78" sqref="R78"/>
    </sheetView>
  </sheetViews>
  <sheetFormatPr defaultRowHeight="12.75" x14ac:dyDescent="0.2"/>
  <cols>
    <col min="6" max="6" width="9" customWidth="1"/>
  </cols>
  <sheetData>
    <row r="2" spans="1:10" x14ac:dyDescent="0.2">
      <c r="B2" t="s">
        <v>0</v>
      </c>
    </row>
    <row r="3" spans="1:10" ht="127.5" x14ac:dyDescent="0.2">
      <c r="B3" s="1"/>
      <c r="C3" s="3" t="s">
        <v>1</v>
      </c>
      <c r="D3" s="3" t="s">
        <v>2</v>
      </c>
      <c r="E3" s="3" t="s">
        <v>4</v>
      </c>
      <c r="F3" s="3" t="s">
        <v>6</v>
      </c>
      <c r="G3" s="3" t="s">
        <v>7</v>
      </c>
      <c r="H3" s="3" t="s">
        <v>5</v>
      </c>
      <c r="I3" s="3" t="s">
        <v>3</v>
      </c>
    </row>
    <row r="4" spans="1:10" x14ac:dyDescent="0.2">
      <c r="A4">
        <v>2005</v>
      </c>
      <c r="B4">
        <v>1</v>
      </c>
      <c r="C4" s="2">
        <v>18.899999999999999</v>
      </c>
      <c r="D4" s="2">
        <v>40.1</v>
      </c>
      <c r="E4" s="2">
        <v>14.9</v>
      </c>
      <c r="F4" s="2">
        <v>7.1</v>
      </c>
      <c r="G4" s="2">
        <v>0.8</v>
      </c>
      <c r="H4" s="2">
        <v>2.9</v>
      </c>
      <c r="I4" s="2">
        <v>15.3</v>
      </c>
      <c r="J4">
        <f>SUM(C4:I4)</f>
        <v>100</v>
      </c>
    </row>
    <row r="5" spans="1:10" x14ac:dyDescent="0.2">
      <c r="B5">
        <v>4</v>
      </c>
      <c r="C5" s="2">
        <v>14.3</v>
      </c>
      <c r="D5" s="2">
        <v>44.1</v>
      </c>
      <c r="E5" s="2">
        <v>17.8</v>
      </c>
      <c r="F5" s="2">
        <v>3.8</v>
      </c>
      <c r="G5" s="2">
        <v>1.5</v>
      </c>
      <c r="H5" s="2">
        <v>5.2</v>
      </c>
      <c r="I5" s="2">
        <v>13.3</v>
      </c>
      <c r="J5">
        <f t="shared" ref="J5:J25" si="0">SUM(C5:I5)</f>
        <v>100</v>
      </c>
    </row>
    <row r="6" spans="1:10" x14ac:dyDescent="0.2">
      <c r="B6">
        <v>7</v>
      </c>
      <c r="C6" s="2">
        <v>23.2</v>
      </c>
      <c r="D6" s="2">
        <v>41.6</v>
      </c>
      <c r="E6" s="2">
        <v>4.8</v>
      </c>
      <c r="F6" s="2">
        <v>5.5</v>
      </c>
      <c r="G6" s="2">
        <v>1.3</v>
      </c>
      <c r="H6" s="2">
        <v>6.4</v>
      </c>
      <c r="I6" s="2">
        <v>17.2</v>
      </c>
      <c r="J6">
        <f t="shared" si="0"/>
        <v>100</v>
      </c>
    </row>
    <row r="7" spans="1:10" x14ac:dyDescent="0.2">
      <c r="B7">
        <v>10</v>
      </c>
      <c r="C7" s="2">
        <v>23.8</v>
      </c>
      <c r="D7" s="2">
        <v>27.6</v>
      </c>
      <c r="E7" s="2">
        <v>6.2</v>
      </c>
      <c r="F7" s="2">
        <v>13.5</v>
      </c>
      <c r="G7" s="2">
        <v>0.7</v>
      </c>
      <c r="H7" s="2">
        <v>6.7</v>
      </c>
      <c r="I7" s="2">
        <v>21.5</v>
      </c>
      <c r="J7">
        <f t="shared" si="0"/>
        <v>100.00000000000001</v>
      </c>
    </row>
    <row r="8" spans="1:10" x14ac:dyDescent="0.2">
      <c r="A8">
        <v>2006</v>
      </c>
      <c r="B8">
        <v>1</v>
      </c>
      <c r="C8" s="2">
        <v>16</v>
      </c>
      <c r="D8" s="2">
        <v>36.9</v>
      </c>
      <c r="E8" s="2">
        <v>21.6</v>
      </c>
      <c r="F8" s="2">
        <v>3.6</v>
      </c>
      <c r="G8" s="2">
        <v>0.5</v>
      </c>
      <c r="H8" s="2">
        <v>8.1999999999999993</v>
      </c>
      <c r="I8" s="2">
        <v>13.2</v>
      </c>
      <c r="J8">
        <f t="shared" si="0"/>
        <v>100</v>
      </c>
    </row>
    <row r="9" spans="1:10" x14ac:dyDescent="0.2">
      <c r="B9">
        <v>4</v>
      </c>
      <c r="C9" s="2">
        <v>15.6</v>
      </c>
      <c r="D9" s="2">
        <v>37.9</v>
      </c>
      <c r="E9" s="2">
        <v>29.1</v>
      </c>
      <c r="F9" s="2">
        <v>4.2</v>
      </c>
      <c r="G9" s="2">
        <v>0.7</v>
      </c>
      <c r="H9" s="2">
        <v>3.3</v>
      </c>
      <c r="I9" s="2">
        <v>9.1999999999999993</v>
      </c>
      <c r="J9">
        <f t="shared" si="0"/>
        <v>100</v>
      </c>
    </row>
    <row r="10" spans="1:10" x14ac:dyDescent="0.2">
      <c r="B10">
        <v>7</v>
      </c>
      <c r="C10" s="2">
        <v>28.5</v>
      </c>
      <c r="D10" s="2">
        <v>30.9</v>
      </c>
      <c r="E10" s="2">
        <v>14.5</v>
      </c>
      <c r="F10" s="2">
        <v>9.4</v>
      </c>
      <c r="G10" s="2">
        <v>1.8</v>
      </c>
      <c r="H10" s="2">
        <v>5.0999999999999996</v>
      </c>
      <c r="I10" s="2">
        <v>9.8000000000000007</v>
      </c>
      <c r="J10">
        <f t="shared" si="0"/>
        <v>100</v>
      </c>
    </row>
    <row r="11" spans="1:10" x14ac:dyDescent="0.2">
      <c r="B11">
        <v>10</v>
      </c>
      <c r="C11" s="2">
        <v>28.5</v>
      </c>
      <c r="D11" s="2">
        <v>26.5</v>
      </c>
      <c r="E11" s="2">
        <v>13.5</v>
      </c>
      <c r="F11" s="2">
        <v>12.3</v>
      </c>
      <c r="G11" s="2">
        <v>2.7</v>
      </c>
      <c r="H11" s="2">
        <v>4.5</v>
      </c>
      <c r="I11" s="2">
        <v>12</v>
      </c>
      <c r="J11">
        <f t="shared" si="0"/>
        <v>100</v>
      </c>
    </row>
    <row r="12" spans="1:10" x14ac:dyDescent="0.2">
      <c r="A12">
        <v>2007</v>
      </c>
      <c r="B12">
        <v>1</v>
      </c>
      <c r="C12" s="2">
        <v>27.1</v>
      </c>
      <c r="D12" s="2">
        <v>27.6</v>
      </c>
      <c r="E12" s="2">
        <v>17.899999999999999</v>
      </c>
      <c r="F12" s="2">
        <v>10.199999999999999</v>
      </c>
      <c r="G12" s="2">
        <v>1.2</v>
      </c>
      <c r="H12" s="2">
        <v>4.5999999999999996</v>
      </c>
      <c r="I12" s="2">
        <v>11.4</v>
      </c>
      <c r="J12">
        <f t="shared" si="0"/>
        <v>100</v>
      </c>
    </row>
    <row r="13" spans="1:10" x14ac:dyDescent="0.2">
      <c r="B13">
        <v>4</v>
      </c>
      <c r="C13" s="2">
        <v>28.8</v>
      </c>
      <c r="D13" s="2">
        <v>27.1</v>
      </c>
      <c r="E13" s="2">
        <v>14.6</v>
      </c>
      <c r="F13" s="2">
        <v>11.5</v>
      </c>
      <c r="G13" s="2">
        <v>0.8</v>
      </c>
      <c r="H13" s="2">
        <v>4.8</v>
      </c>
      <c r="I13" s="2">
        <v>12.4</v>
      </c>
      <c r="J13">
        <f t="shared" si="0"/>
        <v>100</v>
      </c>
    </row>
    <row r="14" spans="1:10" x14ac:dyDescent="0.2">
      <c r="B14">
        <v>7</v>
      </c>
      <c r="C14" s="2">
        <v>25.9</v>
      </c>
      <c r="D14" s="2">
        <v>28.6</v>
      </c>
      <c r="E14" s="2">
        <v>7.2</v>
      </c>
      <c r="F14" s="2">
        <v>14.8</v>
      </c>
      <c r="G14" s="2">
        <v>2.7</v>
      </c>
      <c r="H14" s="2">
        <v>8.4</v>
      </c>
      <c r="I14" s="2">
        <v>12.4</v>
      </c>
      <c r="J14">
        <f t="shared" si="0"/>
        <v>100.00000000000001</v>
      </c>
    </row>
    <row r="15" spans="1:10" x14ac:dyDescent="0.2">
      <c r="B15">
        <v>10</v>
      </c>
      <c r="C15" s="2">
        <v>25.9</v>
      </c>
      <c r="D15" s="2">
        <v>27.6</v>
      </c>
      <c r="E15" s="2">
        <v>8.6</v>
      </c>
      <c r="F15" s="2">
        <v>17.5</v>
      </c>
      <c r="G15" s="2">
        <v>4.0999999999999996</v>
      </c>
      <c r="H15" s="2">
        <v>6.2</v>
      </c>
      <c r="I15" s="2">
        <v>10.1</v>
      </c>
      <c r="J15">
        <f t="shared" si="0"/>
        <v>99.999999999999986</v>
      </c>
    </row>
    <row r="16" spans="1:10" x14ac:dyDescent="0.2">
      <c r="A16">
        <v>2008</v>
      </c>
      <c r="B16">
        <v>1</v>
      </c>
      <c r="C16" s="2">
        <v>25.6</v>
      </c>
      <c r="D16" s="2">
        <v>26.2</v>
      </c>
      <c r="E16" s="2">
        <v>13.3</v>
      </c>
      <c r="F16" s="2">
        <v>18.2</v>
      </c>
      <c r="G16" s="2">
        <v>1.1000000000000001</v>
      </c>
      <c r="H16" s="2">
        <v>5.7</v>
      </c>
      <c r="I16" s="2">
        <v>9.9</v>
      </c>
      <c r="J16">
        <f t="shared" si="0"/>
        <v>100</v>
      </c>
    </row>
    <row r="17" spans="1:10" x14ac:dyDescent="0.2">
      <c r="B17">
        <v>4</v>
      </c>
      <c r="C17" s="2">
        <v>27.3</v>
      </c>
      <c r="D17" s="2">
        <v>28.9</v>
      </c>
      <c r="E17" s="2">
        <v>10.1</v>
      </c>
      <c r="F17" s="2">
        <v>18.5</v>
      </c>
      <c r="G17" s="2">
        <v>1.2</v>
      </c>
      <c r="H17" s="2">
        <v>3.9</v>
      </c>
      <c r="I17" s="2">
        <v>10.1</v>
      </c>
      <c r="J17">
        <f>SUM(C17:I17)</f>
        <v>100</v>
      </c>
    </row>
    <row r="18" spans="1:10" x14ac:dyDescent="0.2">
      <c r="B18">
        <v>7</v>
      </c>
      <c r="C18" s="2">
        <v>27.8</v>
      </c>
      <c r="D18" s="2">
        <v>29.6</v>
      </c>
      <c r="E18" s="2">
        <v>6.9</v>
      </c>
      <c r="F18" s="2">
        <v>17.8</v>
      </c>
      <c r="G18" s="2">
        <v>0.7</v>
      </c>
      <c r="H18" s="2">
        <v>6.9</v>
      </c>
      <c r="I18" s="2">
        <v>10.3</v>
      </c>
      <c r="J18">
        <f t="shared" si="0"/>
        <v>100.00000000000001</v>
      </c>
    </row>
    <row r="19" spans="1:10" x14ac:dyDescent="0.2">
      <c r="B19">
        <v>10</v>
      </c>
      <c r="C19" s="2">
        <v>19.3</v>
      </c>
      <c r="D19" s="2">
        <v>34.700000000000003</v>
      </c>
      <c r="E19" s="2">
        <v>8.1</v>
      </c>
      <c r="F19" s="2">
        <v>19.8</v>
      </c>
      <c r="G19" s="2">
        <v>1</v>
      </c>
      <c r="H19" s="2">
        <v>9.8000000000000007</v>
      </c>
      <c r="I19" s="2">
        <v>7.3</v>
      </c>
      <c r="J19">
        <f t="shared" si="0"/>
        <v>100</v>
      </c>
    </row>
    <row r="20" spans="1:10" x14ac:dyDescent="0.2">
      <c r="A20">
        <v>2009</v>
      </c>
      <c r="B20">
        <v>1</v>
      </c>
      <c r="C20" s="2">
        <v>21</v>
      </c>
      <c r="D20" s="2">
        <v>42.8</v>
      </c>
      <c r="E20" s="2">
        <v>15.7</v>
      </c>
      <c r="F20" s="2">
        <v>5.3</v>
      </c>
      <c r="G20" s="2">
        <v>0.2</v>
      </c>
      <c r="H20" s="2">
        <v>5.8</v>
      </c>
      <c r="I20" s="2">
        <v>9.1999999999999993</v>
      </c>
      <c r="J20">
        <f t="shared" si="0"/>
        <v>100</v>
      </c>
    </row>
    <row r="21" spans="1:10" x14ac:dyDescent="0.2">
      <c r="B21">
        <v>4</v>
      </c>
      <c r="C21" s="2">
        <v>16.600000000000001</v>
      </c>
      <c r="D21" s="2">
        <v>51.7</v>
      </c>
      <c r="E21" s="2">
        <v>10.9</v>
      </c>
      <c r="F21" s="2">
        <v>3.4</v>
      </c>
      <c r="G21" s="2">
        <v>0.2</v>
      </c>
      <c r="H21" s="2">
        <v>9</v>
      </c>
      <c r="I21" s="2">
        <v>8.1999999999999993</v>
      </c>
      <c r="J21">
        <f t="shared" si="0"/>
        <v>100.00000000000003</v>
      </c>
    </row>
    <row r="22" spans="1:10" x14ac:dyDescent="0.2">
      <c r="B22">
        <v>7</v>
      </c>
      <c r="C22" s="2">
        <v>17.5</v>
      </c>
      <c r="D22" s="2">
        <v>54.1</v>
      </c>
      <c r="E22" s="2">
        <v>8.1999999999999993</v>
      </c>
      <c r="F22" s="2">
        <v>3</v>
      </c>
      <c r="G22" s="2">
        <v>0.4</v>
      </c>
      <c r="H22" s="2">
        <v>6.3</v>
      </c>
      <c r="I22" s="2">
        <v>10.5</v>
      </c>
      <c r="J22">
        <f t="shared" si="0"/>
        <v>100</v>
      </c>
    </row>
    <row r="23" spans="1:10" x14ac:dyDescent="0.2">
      <c r="B23">
        <v>10</v>
      </c>
      <c r="C23" s="2">
        <v>16.600000000000001</v>
      </c>
      <c r="D23" s="2">
        <v>57.4</v>
      </c>
      <c r="E23" s="2">
        <v>7.3</v>
      </c>
      <c r="F23" s="2">
        <v>2.5</v>
      </c>
      <c r="G23" s="2">
        <v>0.1</v>
      </c>
      <c r="H23" s="2">
        <v>6.6</v>
      </c>
      <c r="I23" s="2">
        <v>9.5</v>
      </c>
      <c r="J23">
        <f t="shared" si="0"/>
        <v>99.999999999999986</v>
      </c>
    </row>
    <row r="24" spans="1:10" x14ac:dyDescent="0.2">
      <c r="A24">
        <v>2010</v>
      </c>
      <c r="B24">
        <v>1</v>
      </c>
      <c r="C24" s="2">
        <v>13.3</v>
      </c>
      <c r="D24" s="2">
        <v>58.5</v>
      </c>
      <c r="E24" s="2">
        <v>12</v>
      </c>
      <c r="F24" s="2">
        <v>1.2</v>
      </c>
      <c r="G24" s="2">
        <v>0.2</v>
      </c>
      <c r="H24" s="2">
        <v>5.0999999999999996</v>
      </c>
      <c r="I24" s="2">
        <v>9.6999999999999993</v>
      </c>
      <c r="J24">
        <f t="shared" si="0"/>
        <v>100</v>
      </c>
    </row>
    <row r="25" spans="1:10" x14ac:dyDescent="0.2">
      <c r="B25">
        <v>4</v>
      </c>
      <c r="C25" s="2">
        <v>14.3</v>
      </c>
      <c r="D25" s="2">
        <v>58.9</v>
      </c>
      <c r="E25" s="2">
        <v>9.3000000000000007</v>
      </c>
      <c r="F25" s="2">
        <v>1.7</v>
      </c>
      <c r="G25" s="2">
        <v>0.3</v>
      </c>
      <c r="H25" s="2">
        <v>4.7</v>
      </c>
      <c r="I25" s="2">
        <v>10.8</v>
      </c>
      <c r="J25">
        <f t="shared" si="0"/>
        <v>100</v>
      </c>
    </row>
    <row r="26" spans="1:10" x14ac:dyDescent="0.2">
      <c r="B26">
        <v>7</v>
      </c>
      <c r="C26" s="2">
        <v>17.5</v>
      </c>
      <c r="D26" s="2">
        <v>54.1</v>
      </c>
      <c r="E26" s="2">
        <v>8.1999999999999993</v>
      </c>
      <c r="F26" s="2">
        <v>3</v>
      </c>
      <c r="G26" s="2">
        <v>0.4</v>
      </c>
      <c r="H26" s="2">
        <v>6.3</v>
      </c>
      <c r="I26" s="2">
        <v>10.5</v>
      </c>
      <c r="J26">
        <f t="shared" ref="J26:J46" si="1">SUM(C26:I26)</f>
        <v>100</v>
      </c>
    </row>
    <row r="27" spans="1:10" x14ac:dyDescent="0.2">
      <c r="B27">
        <v>10</v>
      </c>
      <c r="C27" s="2">
        <v>16.8</v>
      </c>
      <c r="D27" s="2">
        <v>57.8</v>
      </c>
      <c r="E27" s="2">
        <v>7</v>
      </c>
      <c r="F27" s="2">
        <v>1.5</v>
      </c>
      <c r="G27" s="2">
        <v>0.2</v>
      </c>
      <c r="H27" s="2">
        <v>4.7</v>
      </c>
      <c r="I27" s="2">
        <v>12</v>
      </c>
      <c r="J27">
        <f t="shared" si="1"/>
        <v>100</v>
      </c>
    </row>
    <row r="28" spans="1:10" x14ac:dyDescent="0.2">
      <c r="A28">
        <v>2011</v>
      </c>
      <c r="B28">
        <v>1</v>
      </c>
      <c r="C28" s="2">
        <v>17.100000000000001</v>
      </c>
      <c r="D28" s="2">
        <v>55.2</v>
      </c>
      <c r="E28" s="2">
        <v>11.5</v>
      </c>
      <c r="F28" s="2">
        <v>0.7</v>
      </c>
      <c r="G28" s="2">
        <v>0.1</v>
      </c>
      <c r="H28" s="2">
        <v>3.3</v>
      </c>
      <c r="I28" s="2">
        <v>12.1</v>
      </c>
      <c r="J28">
        <f t="shared" si="1"/>
        <v>100</v>
      </c>
    </row>
    <row r="29" spans="1:10" x14ac:dyDescent="0.2">
      <c r="B29">
        <v>4</v>
      </c>
      <c r="C29" s="2">
        <v>7.2</v>
      </c>
      <c r="D29" s="2">
        <v>65.7</v>
      </c>
      <c r="E29" s="2">
        <v>5.6</v>
      </c>
      <c r="F29" s="2">
        <v>0.6</v>
      </c>
      <c r="G29" s="2">
        <v>0.2</v>
      </c>
      <c r="H29" s="2">
        <v>9</v>
      </c>
      <c r="I29" s="2">
        <v>11.7</v>
      </c>
      <c r="J29">
        <f t="shared" si="1"/>
        <v>100</v>
      </c>
    </row>
    <row r="30" spans="1:10" x14ac:dyDescent="0.2">
      <c r="B30">
        <v>7</v>
      </c>
      <c r="C30" s="2">
        <v>7.1</v>
      </c>
      <c r="D30" s="2">
        <v>68.7</v>
      </c>
      <c r="E30" s="2">
        <v>5.8</v>
      </c>
      <c r="F30" s="2">
        <v>1.4</v>
      </c>
      <c r="G30" s="2">
        <v>0.2</v>
      </c>
      <c r="H30" s="2">
        <v>7.3</v>
      </c>
      <c r="I30" s="2">
        <v>9.5</v>
      </c>
      <c r="J30">
        <f t="shared" si="1"/>
        <v>100</v>
      </c>
    </row>
    <row r="31" spans="1:10" x14ac:dyDescent="0.2">
      <c r="B31">
        <v>10</v>
      </c>
      <c r="C31" s="2">
        <v>6.5</v>
      </c>
      <c r="D31" s="2">
        <v>69.900000000000006</v>
      </c>
      <c r="E31" s="2">
        <v>7</v>
      </c>
      <c r="F31" s="2">
        <v>1.7</v>
      </c>
      <c r="G31" s="2">
        <v>0.1</v>
      </c>
      <c r="H31" s="2">
        <v>6.8</v>
      </c>
      <c r="I31" s="2">
        <v>8</v>
      </c>
      <c r="J31">
        <f t="shared" si="1"/>
        <v>100</v>
      </c>
    </row>
    <row r="32" spans="1:10" x14ac:dyDescent="0.2">
      <c r="A32">
        <v>2012</v>
      </c>
      <c r="B32">
        <v>1</v>
      </c>
      <c r="C32" s="2">
        <v>5.5</v>
      </c>
      <c r="D32" s="2">
        <v>69.2</v>
      </c>
      <c r="E32" s="2">
        <v>9.1</v>
      </c>
      <c r="F32" s="2">
        <v>1.1000000000000001</v>
      </c>
      <c r="G32" s="2">
        <v>0.4</v>
      </c>
      <c r="H32" s="2">
        <v>6.5</v>
      </c>
      <c r="I32" s="2">
        <v>8.1999999999999993</v>
      </c>
      <c r="J32">
        <f t="shared" si="1"/>
        <v>100</v>
      </c>
    </row>
    <row r="33" spans="1:10" x14ac:dyDescent="0.2">
      <c r="B33">
        <v>4</v>
      </c>
      <c r="C33" s="2">
        <v>12.6</v>
      </c>
      <c r="D33" s="4">
        <v>64.5</v>
      </c>
      <c r="E33" s="2">
        <v>6.7</v>
      </c>
      <c r="F33" s="2">
        <v>1.6</v>
      </c>
      <c r="G33" s="2">
        <v>0.2</v>
      </c>
      <c r="H33" s="2">
        <v>6.5</v>
      </c>
      <c r="I33" s="2">
        <v>7.9</v>
      </c>
      <c r="J33">
        <f t="shared" si="1"/>
        <v>100</v>
      </c>
    </row>
    <row r="34" spans="1:10" x14ac:dyDescent="0.2">
      <c r="B34">
        <v>7</v>
      </c>
      <c r="C34" s="2">
        <v>8.1</v>
      </c>
      <c r="D34" s="4">
        <v>69.5</v>
      </c>
      <c r="E34" s="2">
        <v>4.2</v>
      </c>
      <c r="F34" s="2">
        <v>1.5</v>
      </c>
      <c r="G34" s="2">
        <v>0.2</v>
      </c>
      <c r="H34" s="2">
        <v>8.1</v>
      </c>
      <c r="I34" s="2">
        <v>8.4</v>
      </c>
      <c r="J34">
        <f t="shared" si="1"/>
        <v>100</v>
      </c>
    </row>
    <row r="35" spans="1:10" x14ac:dyDescent="0.2">
      <c r="B35">
        <v>10</v>
      </c>
      <c r="C35" s="5">
        <v>6.4</v>
      </c>
      <c r="D35" s="5">
        <v>72.099999999999994</v>
      </c>
      <c r="E35" s="5">
        <v>3.5</v>
      </c>
      <c r="F35" s="5">
        <v>1.4</v>
      </c>
      <c r="G35" s="5">
        <v>0.2</v>
      </c>
      <c r="H35" s="5">
        <v>8.3000000000000007</v>
      </c>
      <c r="I35" s="5">
        <v>8.1</v>
      </c>
      <c r="J35">
        <f t="shared" si="1"/>
        <v>100</v>
      </c>
    </row>
    <row r="36" spans="1:10" x14ac:dyDescent="0.2">
      <c r="A36">
        <v>2013</v>
      </c>
      <c r="B36">
        <v>1</v>
      </c>
      <c r="C36" s="4">
        <v>5.6</v>
      </c>
      <c r="D36" s="4">
        <v>70.8</v>
      </c>
      <c r="E36" s="4">
        <v>7.5</v>
      </c>
      <c r="F36" s="4">
        <v>0.7</v>
      </c>
      <c r="G36" s="4">
        <v>0.3</v>
      </c>
      <c r="H36" s="4">
        <v>7.8</v>
      </c>
      <c r="I36" s="4">
        <v>7.3</v>
      </c>
      <c r="J36">
        <f t="shared" si="1"/>
        <v>99.999999999999986</v>
      </c>
    </row>
    <row r="37" spans="1:10" x14ac:dyDescent="0.2">
      <c r="B37">
        <v>4</v>
      </c>
      <c r="C37" s="5">
        <v>4.2</v>
      </c>
      <c r="D37" s="5">
        <v>71.3</v>
      </c>
      <c r="E37" s="5">
        <v>9.3000000000000007</v>
      </c>
      <c r="F37" s="5">
        <v>0.8</v>
      </c>
      <c r="G37" s="5">
        <v>0.3</v>
      </c>
      <c r="H37" s="5">
        <v>7.8</v>
      </c>
      <c r="I37" s="5">
        <v>6.3</v>
      </c>
      <c r="J37">
        <f t="shared" si="1"/>
        <v>99.999999999999986</v>
      </c>
    </row>
    <row r="38" spans="1:10" x14ac:dyDescent="0.2">
      <c r="B38">
        <v>7</v>
      </c>
      <c r="C38" s="5">
        <v>5.4</v>
      </c>
      <c r="D38" s="5">
        <v>72.3</v>
      </c>
      <c r="E38" s="5">
        <v>4.2</v>
      </c>
      <c r="F38" s="5">
        <v>0.9</v>
      </c>
      <c r="G38" s="5">
        <v>0.3</v>
      </c>
      <c r="H38" s="5">
        <v>8.6999999999999993</v>
      </c>
      <c r="I38" s="5">
        <v>8.1999999999999993</v>
      </c>
      <c r="J38">
        <f t="shared" si="1"/>
        <v>100.00000000000001</v>
      </c>
    </row>
    <row r="39" spans="1:10" x14ac:dyDescent="0.2">
      <c r="B39">
        <v>10</v>
      </c>
      <c r="C39" s="5">
        <v>4.9000000000000004</v>
      </c>
      <c r="D39" s="5">
        <v>72</v>
      </c>
      <c r="E39" s="5">
        <v>4</v>
      </c>
      <c r="F39" s="5">
        <v>1.5</v>
      </c>
      <c r="G39" s="5">
        <v>0.2</v>
      </c>
      <c r="H39" s="5">
        <v>10</v>
      </c>
      <c r="I39" s="5">
        <v>7.4</v>
      </c>
      <c r="J39">
        <f t="shared" si="1"/>
        <v>100.00000000000001</v>
      </c>
    </row>
    <row r="40" spans="1:10" x14ac:dyDescent="0.2">
      <c r="A40">
        <v>2014</v>
      </c>
      <c r="B40">
        <v>1</v>
      </c>
      <c r="C40" s="5">
        <v>3.6</v>
      </c>
      <c r="D40" s="5">
        <v>72</v>
      </c>
      <c r="E40" s="5">
        <v>7</v>
      </c>
      <c r="F40" s="5">
        <v>1</v>
      </c>
      <c r="G40" s="5">
        <v>1.5</v>
      </c>
      <c r="H40" s="5">
        <v>9</v>
      </c>
      <c r="I40" s="5">
        <v>5.9</v>
      </c>
      <c r="J40">
        <f t="shared" si="1"/>
        <v>100</v>
      </c>
    </row>
    <row r="41" spans="1:10" x14ac:dyDescent="0.2">
      <c r="B41">
        <v>4</v>
      </c>
      <c r="C41" s="5">
        <v>5.3</v>
      </c>
      <c r="D41" s="5">
        <v>74.8</v>
      </c>
      <c r="E41" s="5">
        <v>3.3</v>
      </c>
      <c r="F41" s="5">
        <v>1.7</v>
      </c>
      <c r="G41" s="5">
        <v>0.2</v>
      </c>
      <c r="H41" s="5">
        <v>8.9</v>
      </c>
      <c r="I41" s="5">
        <v>5.8</v>
      </c>
      <c r="J41">
        <f t="shared" si="1"/>
        <v>100</v>
      </c>
    </row>
    <row r="42" spans="1:10" x14ac:dyDescent="0.2">
      <c r="B42">
        <v>7</v>
      </c>
      <c r="C42" s="5">
        <v>9.5</v>
      </c>
      <c r="D42" s="5">
        <v>65.8</v>
      </c>
      <c r="E42" s="5">
        <v>2.8</v>
      </c>
      <c r="F42" s="5">
        <v>2.1</v>
      </c>
      <c r="G42" s="5">
        <v>0.1</v>
      </c>
      <c r="H42" s="5">
        <v>13.4</v>
      </c>
      <c r="I42" s="5">
        <v>6.3</v>
      </c>
      <c r="J42">
        <f t="shared" si="1"/>
        <v>99.999999999999986</v>
      </c>
    </row>
    <row r="43" spans="1:10" x14ac:dyDescent="0.2">
      <c r="B43">
        <v>10</v>
      </c>
      <c r="C43" s="5">
        <v>10.4</v>
      </c>
      <c r="D43" s="5">
        <v>61.9</v>
      </c>
      <c r="E43" s="5">
        <v>5.7</v>
      </c>
      <c r="F43" s="5">
        <v>2.5</v>
      </c>
      <c r="G43" s="5">
        <v>0.3</v>
      </c>
      <c r="H43" s="5">
        <v>11.4</v>
      </c>
      <c r="I43" s="5">
        <v>7.8</v>
      </c>
      <c r="J43">
        <f t="shared" si="1"/>
        <v>100</v>
      </c>
    </row>
    <row r="44" spans="1:10" x14ac:dyDescent="0.2">
      <c r="A44">
        <v>2015</v>
      </c>
      <c r="B44">
        <v>1</v>
      </c>
      <c r="C44" s="5">
        <v>5.9</v>
      </c>
      <c r="D44" s="5">
        <v>60.7</v>
      </c>
      <c r="E44" s="5">
        <v>9.5</v>
      </c>
      <c r="F44" s="5">
        <v>5.8</v>
      </c>
      <c r="G44" s="5">
        <v>0.3</v>
      </c>
      <c r="H44" s="5">
        <v>10.6</v>
      </c>
      <c r="I44" s="5">
        <v>7.2</v>
      </c>
      <c r="J44">
        <f t="shared" si="1"/>
        <v>100</v>
      </c>
    </row>
    <row r="45" spans="1:10" x14ac:dyDescent="0.2">
      <c r="B45">
        <v>4</v>
      </c>
      <c r="C45" s="5">
        <v>6.8</v>
      </c>
      <c r="D45" s="5">
        <v>55.9</v>
      </c>
      <c r="E45" s="5">
        <v>8.4</v>
      </c>
      <c r="F45" s="5">
        <v>6.4</v>
      </c>
      <c r="G45" s="5">
        <v>0.3</v>
      </c>
      <c r="H45" s="5">
        <v>8.4</v>
      </c>
      <c r="I45" s="5">
        <v>13.8</v>
      </c>
      <c r="J45">
        <f t="shared" si="1"/>
        <v>100</v>
      </c>
    </row>
    <row r="46" spans="1:10" x14ac:dyDescent="0.2">
      <c r="B46">
        <v>7</v>
      </c>
      <c r="C46" s="5">
        <v>9.1999999999999993</v>
      </c>
      <c r="D46" s="5">
        <v>52.5</v>
      </c>
      <c r="E46" s="5">
        <v>5.5</v>
      </c>
      <c r="F46" s="5">
        <v>5.9</v>
      </c>
      <c r="G46" s="5">
        <v>3.8</v>
      </c>
      <c r="H46" s="5">
        <v>9.6999999999999993</v>
      </c>
      <c r="I46" s="5">
        <v>13.4</v>
      </c>
      <c r="J46">
        <f t="shared" si="1"/>
        <v>100.00000000000001</v>
      </c>
    </row>
    <row r="47" spans="1:10" x14ac:dyDescent="0.2">
      <c r="B47">
        <v>10</v>
      </c>
      <c r="C47" s="4">
        <v>7.6</v>
      </c>
      <c r="D47" s="4">
        <v>52.8</v>
      </c>
      <c r="E47" s="4">
        <v>7</v>
      </c>
      <c r="F47" s="4">
        <v>6.1</v>
      </c>
      <c r="G47" s="4">
        <v>3.1</v>
      </c>
      <c r="H47" s="4">
        <v>8.3000000000000007</v>
      </c>
      <c r="I47" s="4">
        <v>15.1</v>
      </c>
      <c r="J47">
        <f>SUM(C47:I47)</f>
        <v>99.999999999999986</v>
      </c>
    </row>
    <row r="48" spans="1:10" x14ac:dyDescent="0.2">
      <c r="A48">
        <v>2016</v>
      </c>
      <c r="B48">
        <v>1</v>
      </c>
      <c r="C48" s="5">
        <v>11.4</v>
      </c>
      <c r="D48" s="5">
        <v>51.6</v>
      </c>
      <c r="E48" s="5">
        <v>11.3</v>
      </c>
      <c r="F48" s="5">
        <v>5.6</v>
      </c>
      <c r="G48" s="5">
        <v>0.5</v>
      </c>
      <c r="H48" s="5">
        <v>6.6</v>
      </c>
      <c r="I48" s="5">
        <v>13</v>
      </c>
      <c r="J48">
        <f>SUM(C48:I48)</f>
        <v>99.999999999999986</v>
      </c>
    </row>
    <row r="49" spans="1:10" x14ac:dyDescent="0.2">
      <c r="B49">
        <v>4</v>
      </c>
      <c r="C49" s="5">
        <v>9.3000000000000007</v>
      </c>
      <c r="D49" s="5">
        <v>56.5</v>
      </c>
      <c r="E49" s="5">
        <v>8.6999999999999993</v>
      </c>
      <c r="F49" s="5">
        <v>5.3</v>
      </c>
      <c r="G49" s="5">
        <v>0.3</v>
      </c>
      <c r="H49" s="5">
        <v>6.4</v>
      </c>
      <c r="I49" s="5">
        <v>13.5</v>
      </c>
      <c r="J49">
        <f t="shared" ref="J49:J52" si="2">SUM(C49:I49)</f>
        <v>100</v>
      </c>
    </row>
    <row r="50" spans="1:10" x14ac:dyDescent="0.2">
      <c r="B50">
        <v>7</v>
      </c>
      <c r="C50" s="5">
        <v>10.199999999999999</v>
      </c>
      <c r="D50" s="5">
        <v>54.5</v>
      </c>
      <c r="E50" s="5">
        <v>7</v>
      </c>
      <c r="F50" s="5">
        <v>7.6</v>
      </c>
      <c r="G50" s="5">
        <v>0.5</v>
      </c>
      <c r="H50" s="5">
        <v>6.7</v>
      </c>
      <c r="I50" s="5">
        <v>13.5</v>
      </c>
      <c r="J50">
        <f t="shared" si="2"/>
        <v>100</v>
      </c>
    </row>
    <row r="51" spans="1:10" x14ac:dyDescent="0.2">
      <c r="B51">
        <v>10</v>
      </c>
      <c r="C51" s="5">
        <v>10</v>
      </c>
      <c r="D51" s="5">
        <v>53.9</v>
      </c>
      <c r="E51" s="5">
        <v>6.8</v>
      </c>
      <c r="F51" s="5">
        <v>7.7</v>
      </c>
      <c r="G51" s="4">
        <v>1.4</v>
      </c>
      <c r="H51" s="5">
        <v>6.6</v>
      </c>
      <c r="I51" s="5">
        <v>13.6</v>
      </c>
      <c r="J51">
        <f t="shared" si="2"/>
        <v>100</v>
      </c>
    </row>
    <row r="52" spans="1:10" x14ac:dyDescent="0.2">
      <c r="A52">
        <v>2017</v>
      </c>
      <c r="B52">
        <v>1</v>
      </c>
      <c r="C52" s="5">
        <v>8.1</v>
      </c>
      <c r="D52" s="5">
        <v>49.1</v>
      </c>
      <c r="E52" s="5">
        <v>11.8</v>
      </c>
      <c r="F52" s="5">
        <v>10.7</v>
      </c>
      <c r="G52" s="4">
        <v>0.2</v>
      </c>
      <c r="H52" s="5">
        <v>4.0999999999999996</v>
      </c>
      <c r="I52" s="5">
        <v>16</v>
      </c>
      <c r="J52">
        <f t="shared" si="2"/>
        <v>100</v>
      </c>
    </row>
    <row r="53" spans="1:10" x14ac:dyDescent="0.2">
      <c r="B53">
        <v>4</v>
      </c>
      <c r="C53" s="4">
        <v>9.1999999999999993</v>
      </c>
      <c r="D53" s="4">
        <v>48.7</v>
      </c>
      <c r="E53" s="4">
        <v>12.5</v>
      </c>
      <c r="F53" s="4">
        <v>12.8</v>
      </c>
      <c r="G53" s="4">
        <v>0.2</v>
      </c>
      <c r="H53" s="4">
        <v>3.4</v>
      </c>
      <c r="I53" s="4">
        <v>13.2</v>
      </c>
      <c r="J53">
        <f t="shared" ref="J53:J59" si="3">SUM(C53:I53)</f>
        <v>100.00000000000001</v>
      </c>
    </row>
    <row r="54" spans="1:10" x14ac:dyDescent="0.2">
      <c r="B54">
        <v>7</v>
      </c>
      <c r="C54" s="5">
        <v>11.3</v>
      </c>
      <c r="D54" s="5">
        <v>45</v>
      </c>
      <c r="E54" s="5">
        <v>7.7</v>
      </c>
      <c r="F54" s="5">
        <v>16.600000000000001</v>
      </c>
      <c r="G54" s="4">
        <v>2.9</v>
      </c>
      <c r="H54" s="5">
        <v>2.9</v>
      </c>
      <c r="I54" s="5">
        <v>13.6</v>
      </c>
      <c r="J54" s="6">
        <f t="shared" si="3"/>
        <v>100</v>
      </c>
    </row>
    <row r="55" spans="1:10" x14ac:dyDescent="0.2">
      <c r="B55">
        <v>10</v>
      </c>
      <c r="C55" s="5">
        <v>10.6</v>
      </c>
      <c r="D55" s="5">
        <v>45.3</v>
      </c>
      <c r="E55" s="5">
        <v>4</v>
      </c>
      <c r="F55" s="5">
        <v>20.3</v>
      </c>
      <c r="G55" s="4">
        <v>0.4</v>
      </c>
      <c r="H55" s="5">
        <v>2.8</v>
      </c>
      <c r="I55" s="5">
        <v>16.600000000000001</v>
      </c>
      <c r="J55">
        <f t="shared" si="3"/>
        <v>100</v>
      </c>
    </row>
    <row r="56" spans="1:10" x14ac:dyDescent="0.2">
      <c r="A56">
        <v>2018</v>
      </c>
      <c r="B56">
        <v>1</v>
      </c>
      <c r="C56" s="5">
        <v>8.9</v>
      </c>
      <c r="D56" s="5">
        <v>41</v>
      </c>
      <c r="E56" s="5">
        <v>12.8</v>
      </c>
      <c r="F56" s="5">
        <v>21.5</v>
      </c>
      <c r="G56" s="4">
        <v>3.1</v>
      </c>
      <c r="H56" s="5">
        <v>2.5</v>
      </c>
      <c r="I56" s="5">
        <v>10.199999999999999</v>
      </c>
      <c r="J56">
        <f t="shared" si="3"/>
        <v>100</v>
      </c>
    </row>
    <row r="57" spans="1:10" x14ac:dyDescent="0.2">
      <c r="B57">
        <v>4</v>
      </c>
      <c r="C57" s="5">
        <v>14.2</v>
      </c>
      <c r="D57" s="5">
        <v>32.5</v>
      </c>
      <c r="E57" s="5">
        <v>14.3</v>
      </c>
      <c r="F57" s="5">
        <v>22.9</v>
      </c>
      <c r="G57" s="5">
        <v>3</v>
      </c>
      <c r="H57" s="5">
        <v>2.8</v>
      </c>
      <c r="I57" s="5">
        <v>10.3</v>
      </c>
      <c r="J57">
        <f t="shared" si="3"/>
        <v>100</v>
      </c>
    </row>
    <row r="58" spans="1:10" x14ac:dyDescent="0.2">
      <c r="B58">
        <v>7</v>
      </c>
      <c r="C58" s="5">
        <v>15.5</v>
      </c>
      <c r="D58" s="5">
        <v>31.299999999999997</v>
      </c>
      <c r="E58" s="5">
        <v>8.1999999999999993</v>
      </c>
      <c r="F58" s="5">
        <v>28.8</v>
      </c>
      <c r="G58" s="5">
        <v>2.2000000000000002</v>
      </c>
      <c r="H58" s="5">
        <v>2.8</v>
      </c>
      <c r="I58" s="5">
        <v>11.2</v>
      </c>
      <c r="J58">
        <f t="shared" si="3"/>
        <v>100</v>
      </c>
    </row>
    <row r="59" spans="1:10" x14ac:dyDescent="0.2">
      <c r="B59">
        <v>10</v>
      </c>
      <c r="C59" s="5">
        <v>14.1</v>
      </c>
      <c r="D59" s="5">
        <v>21</v>
      </c>
      <c r="E59" s="5">
        <v>7.8</v>
      </c>
      <c r="F59" s="5">
        <v>35.700000000000003</v>
      </c>
      <c r="G59" s="5">
        <v>5.2</v>
      </c>
      <c r="H59" s="5">
        <v>2.7</v>
      </c>
      <c r="I59" s="5">
        <v>13.5</v>
      </c>
      <c r="J59">
        <f t="shared" si="3"/>
        <v>100</v>
      </c>
    </row>
    <row r="60" spans="1:10" x14ac:dyDescent="0.2">
      <c r="A60">
        <v>2019</v>
      </c>
      <c r="B60">
        <v>1</v>
      </c>
      <c r="C60" s="5">
        <v>13.2</v>
      </c>
      <c r="D60" s="5">
        <v>21</v>
      </c>
      <c r="E60" s="5">
        <v>13.4</v>
      </c>
      <c r="F60" s="5">
        <v>34.6</v>
      </c>
      <c r="G60" s="5">
        <v>5.3</v>
      </c>
      <c r="H60" s="5">
        <v>2.2999999999999998</v>
      </c>
      <c r="I60" s="5">
        <v>10.199999999999999</v>
      </c>
      <c r="J60">
        <f t="shared" ref="J60" si="4">SUM(C60:I60)</f>
        <v>100</v>
      </c>
    </row>
    <row r="61" spans="1:10" x14ac:dyDescent="0.2">
      <c r="B61">
        <v>4</v>
      </c>
      <c r="C61" s="5">
        <v>15.3</v>
      </c>
      <c r="D61" s="5">
        <v>24.4</v>
      </c>
      <c r="E61" s="5">
        <v>11.5</v>
      </c>
      <c r="F61" s="5">
        <v>33.700000000000003</v>
      </c>
      <c r="G61" s="5">
        <v>4</v>
      </c>
      <c r="H61" s="5">
        <v>1.7</v>
      </c>
      <c r="I61" s="5">
        <v>9.4</v>
      </c>
      <c r="J61">
        <f t="shared" ref="J61" si="5">SUM(C61:I61)</f>
        <v>100.00000000000001</v>
      </c>
    </row>
    <row r="62" spans="1:10" x14ac:dyDescent="0.2">
      <c r="B62">
        <v>7</v>
      </c>
      <c r="C62" s="5">
        <v>15.7</v>
      </c>
      <c r="D62" s="5">
        <v>14.4</v>
      </c>
      <c r="E62" s="5">
        <v>7.6</v>
      </c>
      <c r="F62" s="5">
        <v>46</v>
      </c>
      <c r="G62" s="5">
        <v>4.5999999999999996</v>
      </c>
      <c r="H62" s="5">
        <v>6.7</v>
      </c>
      <c r="I62" s="5">
        <v>5</v>
      </c>
      <c r="J62">
        <f t="shared" ref="J62" si="6">SUM(C62:I62)</f>
        <v>100</v>
      </c>
    </row>
    <row r="63" spans="1:10" x14ac:dyDescent="0.2">
      <c r="B63">
        <v>10</v>
      </c>
      <c r="C63" s="5">
        <v>15.6</v>
      </c>
      <c r="D63" s="5">
        <v>19.100000000000001</v>
      </c>
      <c r="E63" s="5">
        <v>7.7</v>
      </c>
      <c r="F63" s="5">
        <v>41.7</v>
      </c>
      <c r="G63" s="5">
        <v>3.9</v>
      </c>
      <c r="H63" s="5">
        <v>1.9</v>
      </c>
      <c r="I63" s="5">
        <v>10.1</v>
      </c>
      <c r="J63">
        <f t="shared" ref="J63" si="7">SUM(C63:I63)</f>
        <v>100.00000000000001</v>
      </c>
    </row>
    <row r="64" spans="1:10" x14ac:dyDescent="0.2">
      <c r="A64">
        <v>2020</v>
      </c>
      <c r="B64">
        <v>1</v>
      </c>
      <c r="C64" s="5">
        <v>13.2</v>
      </c>
      <c r="D64" s="5">
        <v>23.5</v>
      </c>
      <c r="E64" s="5">
        <v>13.2</v>
      </c>
      <c r="F64" s="5">
        <v>36.1</v>
      </c>
      <c r="G64" s="5">
        <v>1.7</v>
      </c>
      <c r="H64" s="5">
        <v>1.4</v>
      </c>
      <c r="I64" s="5">
        <v>10.9</v>
      </c>
      <c r="J64">
        <f t="shared" ref="J64" si="8">SUM(C64:I64)</f>
        <v>100.00000000000001</v>
      </c>
    </row>
    <row r="65" spans="1:10" x14ac:dyDescent="0.2">
      <c r="B65">
        <v>4</v>
      </c>
      <c r="C65" s="5">
        <v>11.2</v>
      </c>
      <c r="D65" s="5">
        <v>21.5</v>
      </c>
      <c r="E65" s="5">
        <v>7.8</v>
      </c>
      <c r="F65" s="5">
        <v>36.9</v>
      </c>
      <c r="G65" s="5">
        <v>7.2</v>
      </c>
      <c r="H65" s="5">
        <v>3.8</v>
      </c>
      <c r="I65" s="5">
        <v>11.6</v>
      </c>
      <c r="J65">
        <f t="shared" ref="J65" si="9">SUM(C65:I65)</f>
        <v>100</v>
      </c>
    </row>
    <row r="66" spans="1:10" x14ac:dyDescent="0.2">
      <c r="B66">
        <v>7</v>
      </c>
      <c r="C66" s="5">
        <v>14.1</v>
      </c>
      <c r="D66" s="5">
        <v>22.3</v>
      </c>
      <c r="E66" s="5">
        <v>6.9</v>
      </c>
      <c r="F66" s="5">
        <v>37.299999999999997</v>
      </c>
      <c r="G66" s="5">
        <v>2.2999999999999998</v>
      </c>
      <c r="H66" s="5">
        <v>7.2</v>
      </c>
      <c r="I66" s="5">
        <v>9.9</v>
      </c>
      <c r="J66">
        <f t="shared" ref="J66" si="10">SUM(C66:I66)</f>
        <v>100</v>
      </c>
    </row>
    <row r="67" spans="1:10" x14ac:dyDescent="0.2">
      <c r="B67">
        <v>10</v>
      </c>
      <c r="C67" s="5">
        <v>14.1</v>
      </c>
      <c r="D67" s="5">
        <v>24.5</v>
      </c>
      <c r="E67" s="5">
        <v>9</v>
      </c>
      <c r="F67" s="5">
        <v>35.299999999999997</v>
      </c>
      <c r="G67" s="5">
        <v>1.2</v>
      </c>
      <c r="H67" s="5">
        <v>5.8</v>
      </c>
      <c r="I67" s="5">
        <v>10.1</v>
      </c>
      <c r="J67">
        <f t="shared" ref="J67" si="11">SUM(C67:I67)</f>
        <v>100</v>
      </c>
    </row>
    <row r="68" spans="1:10" x14ac:dyDescent="0.2">
      <c r="A68">
        <v>2021</v>
      </c>
      <c r="B68">
        <v>1</v>
      </c>
      <c r="C68" s="5">
        <v>11.8</v>
      </c>
      <c r="D68" s="5">
        <v>25.1</v>
      </c>
      <c r="E68" s="5">
        <v>15.9</v>
      </c>
      <c r="F68" s="5">
        <v>31.7</v>
      </c>
      <c r="G68" s="5">
        <v>0.8</v>
      </c>
      <c r="H68" s="5">
        <v>5.2</v>
      </c>
      <c r="I68" s="5">
        <v>9.5</v>
      </c>
      <c r="J68">
        <f t="shared" ref="J68" si="12">SUM(C68:I68)</f>
        <v>100</v>
      </c>
    </row>
    <row r="69" spans="1:10" x14ac:dyDescent="0.2">
      <c r="B69">
        <v>4</v>
      </c>
      <c r="C69" s="5">
        <v>15.4</v>
      </c>
      <c r="D69" s="5">
        <v>31.599999999999994</v>
      </c>
      <c r="E69" s="5">
        <v>11.4</v>
      </c>
      <c r="F69" s="5">
        <v>24.9</v>
      </c>
      <c r="G69" s="5">
        <v>1.5</v>
      </c>
      <c r="H69" s="5">
        <v>2.5</v>
      </c>
      <c r="I69" s="5">
        <v>12.7</v>
      </c>
      <c r="J69">
        <f t="shared" ref="J69" si="13">SUM(C69:I69)</f>
        <v>99.999999999999986</v>
      </c>
    </row>
    <row r="70" spans="1:10" x14ac:dyDescent="0.2">
      <c r="B70">
        <v>7</v>
      </c>
      <c r="C70" s="5">
        <v>12.7</v>
      </c>
      <c r="D70" s="5">
        <v>18.2</v>
      </c>
      <c r="E70" s="5">
        <v>7.6</v>
      </c>
      <c r="F70" s="5">
        <v>34.700000000000003</v>
      </c>
      <c r="G70" s="5">
        <v>10.7</v>
      </c>
      <c r="H70" s="5">
        <v>5.6</v>
      </c>
      <c r="I70" s="5">
        <v>10.5</v>
      </c>
      <c r="J70">
        <f t="shared" ref="J70" si="14">SUM(C70:I70)</f>
        <v>100</v>
      </c>
    </row>
    <row r="71" spans="1:10" x14ac:dyDescent="0.2">
      <c r="B71">
        <v>10</v>
      </c>
      <c r="C71" s="5">
        <v>9.5</v>
      </c>
      <c r="D71" s="5">
        <v>15.7</v>
      </c>
      <c r="E71" s="5">
        <v>6.7</v>
      </c>
      <c r="F71" s="5">
        <v>37.5</v>
      </c>
      <c r="G71" s="5">
        <v>17.2</v>
      </c>
      <c r="H71" s="5">
        <v>4.2</v>
      </c>
      <c r="I71" s="5">
        <v>9.1999999999999993</v>
      </c>
      <c r="J71">
        <f t="shared" ref="J71" si="15">SUM(C71:I71)</f>
        <v>100.00000000000001</v>
      </c>
    </row>
    <row r="72" spans="1:10" x14ac:dyDescent="0.2">
      <c r="A72">
        <v>2022</v>
      </c>
      <c r="B72">
        <v>1</v>
      </c>
      <c r="C72" s="5">
        <v>14.8</v>
      </c>
      <c r="D72" s="5">
        <v>12.4</v>
      </c>
      <c r="E72" s="5">
        <v>9.6</v>
      </c>
      <c r="F72" s="5">
        <v>30.5</v>
      </c>
      <c r="G72" s="5">
        <v>20</v>
      </c>
      <c r="H72" s="5">
        <v>3</v>
      </c>
      <c r="I72" s="5">
        <v>9.6999999999999993</v>
      </c>
      <c r="J72">
        <f t="shared" ref="J72" si="16">SUM(C72:I72)</f>
        <v>100.00000000000001</v>
      </c>
    </row>
    <row r="73" spans="1:10" x14ac:dyDescent="0.2">
      <c r="B73">
        <v>4</v>
      </c>
      <c r="C73" s="5">
        <v>12.1</v>
      </c>
      <c r="D73" s="5">
        <v>12.4</v>
      </c>
      <c r="E73" s="5">
        <v>6.3</v>
      </c>
      <c r="F73" s="5">
        <v>32.1</v>
      </c>
      <c r="G73" s="5">
        <v>27.1</v>
      </c>
      <c r="H73" s="5">
        <v>2.4</v>
      </c>
      <c r="I73" s="5">
        <v>7.6</v>
      </c>
      <c r="J73">
        <f t="shared" ref="J73" si="17">SUM(C73:I73)</f>
        <v>100</v>
      </c>
    </row>
    <row r="74" spans="1:10" x14ac:dyDescent="0.2">
      <c r="B74">
        <v>7</v>
      </c>
      <c r="C74" s="5">
        <v>10.7</v>
      </c>
      <c r="D74" s="5">
        <v>14.599999999999994</v>
      </c>
      <c r="E74" s="5">
        <v>4.5</v>
      </c>
      <c r="F74" s="5">
        <v>32.200000000000003</v>
      </c>
      <c r="G74" s="5">
        <v>27</v>
      </c>
      <c r="H74" s="5">
        <v>1.8</v>
      </c>
      <c r="I74" s="5">
        <v>9.1999999999999993</v>
      </c>
      <c r="J74">
        <f t="shared" ref="J74" si="18">SUM(C74:I74)</f>
        <v>100</v>
      </c>
    </row>
    <row r="75" spans="1:10" x14ac:dyDescent="0.2">
      <c r="B75">
        <v>10</v>
      </c>
      <c r="C75" s="5">
        <v>10.5</v>
      </c>
      <c r="D75" s="5">
        <v>14.299999999999983</v>
      </c>
      <c r="E75" s="5">
        <v>5.0999999999999996</v>
      </c>
      <c r="F75" s="5">
        <v>32.200000000000003</v>
      </c>
      <c r="G75" s="5">
        <v>25.3</v>
      </c>
      <c r="H75" s="5">
        <v>1.7</v>
      </c>
      <c r="I75" s="5">
        <v>10.9</v>
      </c>
      <c r="J75">
        <f t="shared" ref="J75" si="19">SUM(C75:I75)</f>
        <v>100</v>
      </c>
    </row>
    <row r="76" spans="1:10" x14ac:dyDescent="0.2">
      <c r="A76">
        <v>2023</v>
      </c>
      <c r="B76">
        <v>1</v>
      </c>
      <c r="C76" s="5">
        <v>10</v>
      </c>
      <c r="D76" s="5">
        <v>22.099999999999994</v>
      </c>
      <c r="E76" s="5">
        <v>8.8000000000000007</v>
      </c>
      <c r="F76" s="5">
        <v>24.7</v>
      </c>
      <c r="G76" s="5">
        <v>15.5</v>
      </c>
      <c r="H76" s="5">
        <v>1.2</v>
      </c>
      <c r="I76" s="5">
        <v>17.7</v>
      </c>
      <c r="J76">
        <f t="shared" ref="J76" si="20">SUM(C76:I76)</f>
        <v>100</v>
      </c>
    </row>
    <row r="77" spans="1:10" x14ac:dyDescent="0.2">
      <c r="B77">
        <v>4</v>
      </c>
      <c r="C77" s="5">
        <v>12.5</v>
      </c>
      <c r="D77" s="5">
        <v>21.700000000000003</v>
      </c>
      <c r="E77" s="5">
        <v>11.9</v>
      </c>
      <c r="F77" s="5">
        <v>24.1</v>
      </c>
      <c r="G77" s="5">
        <v>12.5</v>
      </c>
      <c r="H77" s="5">
        <v>1.8</v>
      </c>
      <c r="I77" s="5">
        <v>15.5</v>
      </c>
      <c r="J77">
        <f t="shared" ref="J77" si="21">SUM(C77:I77)</f>
        <v>100</v>
      </c>
    </row>
    <row r="78" spans="1:10" x14ac:dyDescent="0.2">
      <c r="B78">
        <v>7</v>
      </c>
      <c r="C78" s="5">
        <v>12.5</v>
      </c>
      <c r="D78" s="5">
        <v>22.399999999999991</v>
      </c>
      <c r="E78" s="5">
        <v>11.4</v>
      </c>
      <c r="F78" s="5">
        <v>24.7</v>
      </c>
      <c r="G78" s="5">
        <v>10.3</v>
      </c>
      <c r="H78" s="5">
        <v>1.2</v>
      </c>
      <c r="I78" s="5">
        <v>17.5</v>
      </c>
      <c r="J78">
        <f t="shared" ref="J78" si="22">SUM(C78:I78)</f>
        <v>99.999999999999986</v>
      </c>
    </row>
    <row r="79" spans="1:10" x14ac:dyDescent="0.2">
      <c r="B79">
        <v>10</v>
      </c>
      <c r="C79" s="5">
        <v>14.1</v>
      </c>
      <c r="D79" s="5">
        <v>22.600000000000009</v>
      </c>
      <c r="E79" s="5">
        <v>11.3</v>
      </c>
      <c r="F79" s="5">
        <v>32.5</v>
      </c>
      <c r="G79" s="5">
        <v>10.3</v>
      </c>
      <c r="H79" s="5">
        <v>1.1000000000000001</v>
      </c>
      <c r="I79" s="5">
        <v>8.1</v>
      </c>
      <c r="J79">
        <f t="shared" ref="J79" si="23">SUM(C79:I79)</f>
        <v>100</v>
      </c>
    </row>
    <row r="80" spans="1:10" x14ac:dyDescent="0.2">
      <c r="A80">
        <v>2024</v>
      </c>
      <c r="B80">
        <v>1</v>
      </c>
      <c r="C80" s="5">
        <v>14.5</v>
      </c>
      <c r="D80" s="5">
        <v>15</v>
      </c>
      <c r="E80" s="5">
        <v>11.6</v>
      </c>
      <c r="F80" s="5">
        <v>33.9</v>
      </c>
      <c r="G80" s="5">
        <v>16.5</v>
      </c>
      <c r="H80" s="5">
        <v>1.8</v>
      </c>
      <c r="I80" s="5">
        <v>6.7</v>
      </c>
      <c r="J80">
        <f t="shared" ref="J80" si="24">SUM(C80:I80)</f>
        <v>100</v>
      </c>
    </row>
    <row r="81" spans="1:10" x14ac:dyDescent="0.2">
      <c r="B81">
        <v>4</v>
      </c>
      <c r="C81" s="5">
        <v>14.6</v>
      </c>
      <c r="D81" s="5">
        <v>16.400000000000006</v>
      </c>
      <c r="E81" s="5">
        <v>9.6999999999999993</v>
      </c>
      <c r="F81" s="5">
        <v>33.200000000000003</v>
      </c>
      <c r="G81" s="5">
        <v>18.600000000000001</v>
      </c>
      <c r="H81" s="5">
        <v>1.8</v>
      </c>
      <c r="I81" s="5">
        <v>5.7</v>
      </c>
      <c r="J81">
        <f t="shared" ref="J81" si="25">SUM(C81:I81)</f>
        <v>100</v>
      </c>
    </row>
    <row r="82" spans="1:10" x14ac:dyDescent="0.2">
      <c r="B82">
        <v>7</v>
      </c>
      <c r="C82" s="5">
        <v>14.7</v>
      </c>
      <c r="D82" s="5">
        <v>23</v>
      </c>
      <c r="E82" s="5">
        <v>11.6</v>
      </c>
      <c r="F82" s="5">
        <v>25.8</v>
      </c>
      <c r="G82" s="5">
        <v>16.399999999999999</v>
      </c>
      <c r="H82" s="5">
        <v>1.8</v>
      </c>
      <c r="I82" s="5">
        <v>6.7</v>
      </c>
      <c r="J82">
        <f t="shared" ref="J82" si="26">SUM(C82:I82)</f>
        <v>100</v>
      </c>
    </row>
    <row r="83" spans="1:10" x14ac:dyDescent="0.2">
      <c r="B83">
        <v>10</v>
      </c>
      <c r="C83" s="5">
        <v>13.7</v>
      </c>
      <c r="D83" s="5">
        <v>26.200000000000003</v>
      </c>
      <c r="E83" s="5">
        <v>11.7</v>
      </c>
      <c r="F83" s="5">
        <v>34.4</v>
      </c>
      <c r="G83" s="5">
        <v>5.2</v>
      </c>
      <c r="H83" s="5">
        <v>2</v>
      </c>
      <c r="I83" s="5">
        <v>6.8</v>
      </c>
      <c r="J83">
        <f t="shared" ref="J83" si="27">SUM(C83:I83)</f>
        <v>100</v>
      </c>
    </row>
    <row r="84" spans="1:10" x14ac:dyDescent="0.2">
      <c r="A84">
        <v>2025</v>
      </c>
      <c r="B84">
        <v>1</v>
      </c>
      <c r="C84" s="5">
        <v>14</v>
      </c>
      <c r="D84" s="5">
        <v>18.599999999999994</v>
      </c>
      <c r="E84" s="5">
        <v>12.9</v>
      </c>
      <c r="F84" s="5">
        <v>34.200000000000003</v>
      </c>
      <c r="G84" s="5">
        <v>12.6</v>
      </c>
      <c r="H84" s="5">
        <v>1.9</v>
      </c>
      <c r="I84" s="5">
        <v>5.8</v>
      </c>
      <c r="J84">
        <f t="shared" ref="J84" si="28">SUM(C84:I84)</f>
        <v>99.999999999999986</v>
      </c>
    </row>
    <row r="85" spans="1:10" x14ac:dyDescent="0.2">
      <c r="B85">
        <v>4</v>
      </c>
      <c r="C85" s="5">
        <v>12.1</v>
      </c>
      <c r="D85" s="5">
        <v>17.300000000000011</v>
      </c>
      <c r="E85" s="5">
        <v>10.4</v>
      </c>
      <c r="F85" s="5">
        <v>38.299999999999997</v>
      </c>
      <c r="G85" s="5">
        <v>12.5</v>
      </c>
      <c r="H85" s="5">
        <v>3.2</v>
      </c>
      <c r="I85" s="5">
        <v>6.2</v>
      </c>
      <c r="J85">
        <f t="shared" ref="J85" si="29">SUM(C85:I85)</f>
        <v>100.00000000000001</v>
      </c>
    </row>
    <row r="86" spans="1:10" x14ac:dyDescent="0.2">
      <c r="B86">
        <v>7</v>
      </c>
      <c r="C86" s="5">
        <v>13.1</v>
      </c>
      <c r="D86" s="5">
        <v>28.500000000000007</v>
      </c>
      <c r="E86" s="5">
        <v>7.6</v>
      </c>
      <c r="F86" s="5">
        <v>38.1</v>
      </c>
      <c r="G86" s="5">
        <v>4.3</v>
      </c>
      <c r="H86" s="5">
        <v>2.4</v>
      </c>
      <c r="I86" s="5">
        <v>6</v>
      </c>
      <c r="J86">
        <f t="shared" ref="J86" si="30">SUM(C86:I86)</f>
        <v>100.00000000000001</v>
      </c>
    </row>
    <row r="87" spans="1:10" x14ac:dyDescent="0.2">
      <c r="B87">
        <v>10</v>
      </c>
      <c r="C87" s="5">
        <v>15</v>
      </c>
      <c r="D87" s="5">
        <v>24.800000000000004</v>
      </c>
      <c r="E87" s="5">
        <v>10.7</v>
      </c>
      <c r="F87" s="5">
        <v>36.9</v>
      </c>
      <c r="G87" s="5">
        <v>4.5999999999999996</v>
      </c>
      <c r="H87" s="5">
        <v>2.6</v>
      </c>
      <c r="I87" s="5">
        <v>5.4</v>
      </c>
      <c r="J87">
        <f t="shared" ref="J87" si="31">SUM(C87:I87)</f>
        <v>100</v>
      </c>
    </row>
    <row r="88" spans="1:10" x14ac:dyDescent="0.2">
      <c r="A88">
        <v>2026</v>
      </c>
      <c r="B88">
        <v>1</v>
      </c>
      <c r="C88" s="5">
        <v>15.9</v>
      </c>
      <c r="D88" s="5">
        <v>23.499999999999993</v>
      </c>
      <c r="E88" s="5">
        <v>14.9</v>
      </c>
      <c r="F88" s="5">
        <v>34.700000000000003</v>
      </c>
      <c r="G88" s="5">
        <v>2.9</v>
      </c>
      <c r="H88" s="5">
        <v>2.5</v>
      </c>
      <c r="I88" s="5">
        <v>5.6</v>
      </c>
      <c r="J88">
        <f t="shared" ref="J88" si="32">SUM(C88:I88)</f>
        <v>100</v>
      </c>
    </row>
    <row r="89" spans="1:10" x14ac:dyDescent="0.2">
      <c r="B89">
        <v>4</v>
      </c>
      <c r="C89" s="5">
        <v>14.1</v>
      </c>
      <c r="D89" s="5">
        <v>22.700000000000003</v>
      </c>
      <c r="E89" s="5">
        <v>11.1</v>
      </c>
      <c r="F89" s="5">
        <v>29.1</v>
      </c>
      <c r="G89" s="5">
        <v>5.3</v>
      </c>
      <c r="H89" s="5">
        <v>1.6</v>
      </c>
      <c r="I89" s="5">
        <v>16.100000000000001</v>
      </c>
      <c r="J89">
        <f t="shared" ref="J89" si="33">SUM(C89:I89)</f>
        <v>100</v>
      </c>
    </row>
    <row r="90" spans="1:10" x14ac:dyDescent="0.2">
      <c r="B90">
        <v>7</v>
      </c>
      <c r="C90" s="5">
        <v>14.5</v>
      </c>
      <c r="D90" s="5">
        <v>23.299999999999997</v>
      </c>
      <c r="E90" s="5">
        <v>8.1999999999999993</v>
      </c>
      <c r="F90" s="5">
        <v>32.700000000000003</v>
      </c>
      <c r="G90" s="5">
        <v>4.4000000000000004</v>
      </c>
      <c r="H90" s="5">
        <v>2.2999999999999998</v>
      </c>
      <c r="I90" s="5">
        <v>14.6</v>
      </c>
      <c r="J90">
        <f t="shared" ref="J90" si="34">SUM(C90:I90)</f>
        <v>100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040932-F591-4964-A17C-F355EF2F73E2}"/>
</file>

<file path=customXml/itemProps2.xml><?xml version="1.0" encoding="utf-8"?>
<ds:datastoreItem xmlns:ds="http://schemas.openxmlformats.org/officeDocument/2006/customXml" ds:itemID="{04CE6FD7-BD4F-4DA4-A23F-BA3C659908C3}"/>
</file>

<file path=customXml/itemProps3.xml><?xml version="1.0" encoding="utf-8"?>
<ds:datastoreItem xmlns:ds="http://schemas.openxmlformats.org/officeDocument/2006/customXml" ds:itemID="{509131CD-922F-47A6-B773-6CB4884F5D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šablonka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Purkynova</dc:creator>
  <cp:lastModifiedBy>Obst Jiří</cp:lastModifiedBy>
  <cp:lastPrinted>2017-01-27T12:05:03Z</cp:lastPrinted>
  <dcterms:created xsi:type="dcterms:W3CDTF">2001-05-02T08:53:06Z</dcterms:created>
  <dcterms:modified xsi:type="dcterms:W3CDTF">2026-07-20T11:30:54Z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